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tyles.xml" ContentType="application/vnd.openxmlformats-officedocument.spreadsheetml.styles+xml"/>
  <Default Extension="bin" ContentType="application/vnd.openxmlformats-officedocument.spreadsheetml.printerSettings"/>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Relationships xmlns="http://schemas.openxmlformats.org/package/2006/relationships"><Relationship Id="rId4" Type="http://schemas.openxmlformats.org/officeDocument/2006/relationships/custom-properties" Target="docProps/custom.xml" /><Relationship Id="rId2" Type="http://schemas.openxmlformats.org/package/2006/relationships/metadata/core-properties" Target="docProps/core.xml" /><Relationship Id="rId3" Type="http://schemas.openxmlformats.org/officeDocument/2006/relationships/extended-properties" Target="docProps/app.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4" lowestEdited="4" rupBuild="4506"/>
  <workbookPr/>
  <bookViews>
    <workbookView xWindow="0" yWindow="0" windowWidth="20640" windowHeight="11760" firstSheet="9" activeTab="11"/>
  </bookViews>
  <sheets>
    <sheet name="附表1部门财政拨款收支总表" sheetId="1" r:id="rId3"/>
    <sheet name="附表2部门一般公共预算支出预算表" sheetId="2" r:id="rId4"/>
    <sheet name="附表3部门一般公共预算基本支出表" sheetId="3" r:id="rId5"/>
    <sheet name="附表4部门政府性基金收支预算表" sheetId="4" r:id="rId6"/>
    <sheet name="附表5部门国有资本经营收支预算表" sheetId="5" r:id="rId7"/>
    <sheet name="附表6部门收支预算总表" sheetId="6" r:id="rId8"/>
    <sheet name="附表7部门收入预算总表" sheetId="7" r:id="rId9"/>
    <sheet name="附表8部门支出预算总表" sheetId="8" r:id="rId10"/>
    <sheet name="附表9部门政府采购支出表" sheetId="9" r:id="rId11"/>
    <sheet name="附表10部门政府购买服务支出表" sheetId="10" r:id="rId12"/>
    <sheet name="附表11县级部门专项资金清单" sheetId="11" r:id="rId13"/>
    <sheet name="部门整体支出绩效目标表" sheetId="13" r:id="rId14"/>
    <sheet name="项目目标申报表" sheetId="14" r:id="rId15"/>
    <sheet name="2021年“三公”经费财政拨款支出预算情况28" sheetId="12" r:id="rId16"/>
  </sheets>
  <definedNames>
    <definedName name="_xlnm.Print_Area" localSheetId="13">'2021年“三公”经费财政拨款支出预算情况28'!$A$1:$B$15</definedName>
    <definedName name="_xlnm.Print_Area" localSheetId="9">附表10部门政府购买服务支出表!$A$1:$H$17</definedName>
    <definedName name="_xlnm.Print_Area" localSheetId="10">附表11县级部门专项资金清单!$A$1:$F$15</definedName>
    <definedName name="_xlnm.Print_Area" localSheetId="1">附表2部门一般公共预算支出预算表!$A$1:$E$22</definedName>
    <definedName name="_xlnm.Print_Area" localSheetId="2">附表3部门一般公共预算基本支出表!$A$1:$C$40</definedName>
    <definedName name="_xlnm.Print_Area" localSheetId="3">附表4部门政府性基金收支预算表!$A$1:$F$18</definedName>
    <definedName name="_xlnm.Print_Area" localSheetId="4">附表5部门国有资本经营收支预算表!$A$1:$F$17</definedName>
    <definedName name="_xlnm.Print_Area" localSheetId="5">附表6部门收支预算总表!$A$1:$D$40</definedName>
    <definedName name="_xlnm.Print_Area" localSheetId="6">附表7部门收入预算总表!$A$1:$M$23</definedName>
    <definedName name="_xlnm.Print_Area" localSheetId="7">附表8部门支出预算总表!$A$1:$E$33</definedName>
    <definedName name="_xlnm.Print_Area" localSheetId="8">附表9部门政府采购支出表!$A$1:$G$12</definedName>
    <definedName name="_xlnm.Print_Titles" localSheetId="9">附表10部门政府购买服务支出表!$1:$5</definedName>
    <definedName name="_xlnm.Print_Titles" localSheetId="10">附表11县级部门专项资金清单!$1:$4</definedName>
    <definedName name="_xlnm.Print_Titles" localSheetId="1">附表2部门一般公共预算支出预算表!$1:$4</definedName>
    <definedName name="_xlnm.Print_Titles" localSheetId="2">附表3部门一般公共预算基本支出表!$1:$4</definedName>
    <definedName name="_xlnm.Print_Titles" localSheetId="3">附表4部门政府性基金收支预算表!$1:$5</definedName>
    <definedName name="_xlnm.Print_Titles" localSheetId="4">附表5部门国有资本经营收支预算表!$1:$5</definedName>
    <definedName name="_xlnm.Print_Titles" localSheetId="6">附表7部门收入预算总表!$1:$5</definedName>
    <definedName name="_xlnm.Print_Titles" localSheetId="7">附表8部门支出预算总表!$1:$4</definedName>
    <definedName name="_xlnm.Print_Titles" localSheetId="8">附表9部门政府采购支出表!$1:$5</definedName>
  </definedNames>
  <calcPr fullCalcOnLoad="1"/>
</workbook>
</file>

<file path=xl/calcChain.xml><?xml version="1.0" encoding="utf-8"?>
<calcChain xmlns="http://schemas.openxmlformats.org/spreadsheetml/2006/main">
  <c r="B9" i="6" l="1"/>
</calcChain>
</file>

<file path=xl/sharedStrings.xml><?xml version="1.0" encoding="utf-8"?>
<sst xmlns="http://schemas.openxmlformats.org/spreadsheetml/2006/main" count="460" uniqueCount="315">
  <si>
    <t>附表1</t>
  </si>
  <si>
    <t>2021年部门财政拨款收支预算总表</t>
  </si>
  <si>
    <t>部门：</t>
  </si>
  <si>
    <t>单位：万元</t>
  </si>
  <si>
    <t xml:space="preserve">收入             </t>
  </si>
  <si>
    <t>支出</t>
  </si>
  <si>
    <t>项目</t>
  </si>
  <si>
    <t>预算数</t>
  </si>
  <si>
    <t>合计</t>
  </si>
  <si>
    <t>一般公共预算财政拨款</t>
  </si>
  <si>
    <t>政府性基金预算财政拨款</t>
  </si>
  <si>
    <t>一、上年结转</t>
  </si>
  <si>
    <t>一、本年支出</t>
  </si>
  <si>
    <t xml:space="preserve">    政府性基金预算拨款</t>
  </si>
  <si>
    <t xml:space="preserve">  （一）一般公共服务支出</t>
  </si>
  <si>
    <t xml:space="preserve">  （二）外交支出</t>
  </si>
  <si>
    <t>二、本年收入</t>
  </si>
  <si>
    <t xml:space="preserve">  （三）国防支出</t>
  </si>
  <si>
    <t xml:space="preserve">    （一）一般公共预算拨款</t>
  </si>
  <si>
    <t xml:space="preserve">  （四）公共安全支出</t>
  </si>
  <si>
    <t xml:space="preserve">        经常收入预算拨款</t>
  </si>
  <si>
    <t xml:space="preserve">  （五）教育支出</t>
  </si>
  <si>
    <t xml:space="preserve">        国库管理非税收入</t>
  </si>
  <si>
    <t xml:space="preserve">  （六）科学技术支出</t>
  </si>
  <si>
    <t xml:space="preserve">    （二）政府性基金预算拨款</t>
  </si>
  <si>
    <t xml:space="preserve">  （七）文化体育与传媒支出</t>
  </si>
  <si>
    <t xml:space="preserve">  （八）社会保障和就业支出</t>
  </si>
  <si>
    <t xml:space="preserve">  （九）社会保险基金支出</t>
  </si>
  <si>
    <t xml:space="preserve">  （十）医疗卫生与计划生育支出</t>
  </si>
  <si>
    <t xml:space="preserve">  （十一）节能环保支出</t>
  </si>
  <si>
    <t xml:space="preserve">  （十二）城乡社区支出</t>
  </si>
  <si>
    <t xml:space="preserve">  （十三）农林水支出</t>
  </si>
  <si>
    <t xml:space="preserve">  （十四）交通运输支出</t>
  </si>
  <si>
    <t xml:space="preserve">  （十五）资源勘探电力信息等支出</t>
  </si>
  <si>
    <t xml:space="preserve">  （十六）商业服务业等支出</t>
  </si>
  <si>
    <t xml:space="preserve">  （十七）金融支出</t>
  </si>
  <si>
    <t xml:space="preserve">  （十八）援助其他地区支出</t>
  </si>
  <si>
    <t xml:space="preserve">  （十九）国土海洋气象等支出</t>
  </si>
  <si>
    <t xml:space="preserve">  （二十）住房保障支出</t>
  </si>
  <si>
    <t xml:space="preserve">  （二十一）粮油物资储备支出</t>
  </si>
  <si>
    <t xml:space="preserve">  （二十二）国有资本经营预算支出</t>
  </si>
  <si>
    <t xml:space="preserve">  （二十三）灾害防治和应急管理支出</t>
  </si>
  <si>
    <t xml:space="preserve">  （二十四）预备费</t>
  </si>
  <si>
    <t xml:space="preserve">  （二十五）其他支出</t>
  </si>
  <si>
    <t xml:space="preserve">  （二十六）转移性支出</t>
  </si>
  <si>
    <t xml:space="preserve">  （二十七）债务还本支出</t>
  </si>
  <si>
    <t xml:space="preserve">  （二十八）债务付息支出</t>
  </si>
  <si>
    <t xml:space="preserve">  （二十九）债务发行费用支出</t>
  </si>
  <si>
    <t>二、结转下年</t>
  </si>
  <si>
    <t>收入总计</t>
  </si>
  <si>
    <t>支出总计</t>
  </si>
  <si>
    <t>附表2</t>
  </si>
  <si>
    <t>2021年部门一般公共预算支出预算表</t>
  </si>
  <si>
    <t>科目编码</t>
  </si>
  <si>
    <t>科目名称</t>
  </si>
  <si>
    <t>基本支出</t>
  </si>
  <si>
    <t>项目支出</t>
  </si>
  <si>
    <t>221</t>
  </si>
  <si>
    <t>住房保障支出</t>
  </si>
  <si>
    <t>......</t>
  </si>
  <si>
    <t>附表3</t>
  </si>
  <si>
    <t>2021年部门一般公共预算基本支出预算表</t>
  </si>
  <si>
    <t>301</t>
  </si>
  <si>
    <t>工资福利支出</t>
  </si>
  <si>
    <t xml:space="preserve">  30101</t>
  </si>
  <si>
    <t xml:space="preserve">  基本工资</t>
  </si>
  <si>
    <t xml:space="preserve">  30103</t>
  </si>
  <si>
    <t xml:space="preserve">  奖金</t>
  </si>
  <si>
    <t xml:space="preserve">  30108</t>
  </si>
  <si>
    <t xml:space="preserve">  机关事业单位基本养老保险缴费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</si>
  <si>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</si>
  <si>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</si>
  <si>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</si>
  <si>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</si>
  <si>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</si>
  <si>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</si>
  <si>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</si>
  <si>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</si>
  <si>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</si>
  <si>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</si>
  <si>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</si>
  <si>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</si>
  <si>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</si>
  <si>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</si>
  <si>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</si>
  <si>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</si>
  <si>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</si>
  <si>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</si>
  <si>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</si>
  <si>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</si>
  <si>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</si>
  <si>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</si>
  <si>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</si>
  <si>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</si>
  <si>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</si>
  <si>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</si>
  <si>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</si>
  <si>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</si>
  <si>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</si>
  <si>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</si>
  <si>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</si>
  <si>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</si>
  <si>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</si>
  <si>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</si>
  <si>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</si>
  <si>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</si>
  <si>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303</t>
  </si>
  <si>
    <t>对个人和家庭的补助</t>
  </si>
  <si>
    <t xml:space="preserve">  30301</t>
  </si>
  <si>
    <t xml:space="preserve">  离休费</t>
  </si>
  <si>
    <t xml:space="preserve">  30302</t>
  </si>
  <si>
    <t>310</t>
  </si>
  <si>
    <t>资本性支出</t>
  </si>
  <si>
    <t xml:space="preserve">  31002</t>
  </si>
  <si>
    <t xml:space="preserve">  办公设备购置</t>
  </si>
  <si>
    <t>312</t>
  </si>
  <si>
    <t>对企业补助</t>
  </si>
  <si>
    <t xml:space="preserve">  31299</t>
  </si>
  <si>
    <t xml:space="preserve">  其他对企业补助</t>
  </si>
  <si>
    <t>附表4</t>
  </si>
  <si>
    <t>2021年部门政府性基金预算收支预算表</t>
  </si>
  <si>
    <t>本年政府性基金财政拨款收入</t>
  </si>
  <si>
    <t>本年政府性基金财政拨款支出</t>
  </si>
  <si>
    <t>附表5</t>
  </si>
  <si>
    <t>2021年部门国有资本经营收支预算表</t>
  </si>
  <si>
    <t>国有资本经营收入预算</t>
  </si>
  <si>
    <t>国有资本经营支出预算</t>
  </si>
  <si>
    <t>附表6</t>
  </si>
  <si>
    <t>2021年部门收支预算总表</t>
  </si>
  <si>
    <t>一、一般公共预算拨款收入</t>
  </si>
  <si>
    <t>二、政府性基金预算拨款收入</t>
  </si>
  <si>
    <t>三、纳入转户管理非税收入</t>
  </si>
  <si>
    <t>四、其他收入</t>
  </si>
  <si>
    <t xml:space="preserve">    事业收入</t>
  </si>
  <si>
    <t xml:space="preserve">    经营收入</t>
  </si>
  <si>
    <t xml:space="preserve">    上级补助收入</t>
  </si>
  <si>
    <t xml:space="preserve">    附属单位上缴收入</t>
  </si>
  <si>
    <t xml:space="preserve">    其他</t>
  </si>
  <si>
    <t>本年收入合计</t>
  </si>
  <si>
    <t>本年支出合计</t>
  </si>
  <si>
    <t>上年结余</t>
  </si>
  <si>
    <t>结转下年</t>
  </si>
  <si>
    <t>附表7</t>
  </si>
  <si>
    <t>2021年部门收入预算总表</t>
  </si>
  <si>
    <t>一般公共预算拨款收入</t>
  </si>
  <si>
    <t>政府性基金预算拨款收入</t>
  </si>
  <si>
    <t>纳入专户管理的政府非税收入</t>
  </si>
  <si>
    <t>其他收入</t>
  </si>
  <si>
    <t>上级补助收入</t>
  </si>
  <si>
    <t>附属单位上缴收入</t>
  </si>
  <si>
    <t>附表8</t>
  </si>
  <si>
    <t>2021年部门支出预算总表</t>
  </si>
  <si>
    <t>附表9</t>
  </si>
  <si>
    <t>2021年部门政府采购支出表</t>
  </si>
  <si>
    <t>支出项目/政府采购项目名称</t>
  </si>
  <si>
    <t>一般公共预算</t>
  </si>
  <si>
    <t>政府性基金预算</t>
  </si>
  <si>
    <t>其他资金</t>
  </si>
  <si>
    <t>附表10</t>
  </si>
  <si>
    <t>2021年部门政府购买服务支出表</t>
  </si>
  <si>
    <t>支出项目</t>
  </si>
  <si>
    <t>购买方式</t>
  </si>
  <si>
    <t>附表11</t>
  </si>
  <si>
    <t>2021年县级部门专项资金清单</t>
  </si>
  <si>
    <t>序号</t>
  </si>
  <si>
    <t>主管部门</t>
  </si>
  <si>
    <t>项目名称</t>
  </si>
  <si>
    <t>预算金额（万元）</t>
  </si>
  <si>
    <t>项目资金安排或分配依据和标准</t>
  </si>
  <si>
    <t>项目管理办法或流程</t>
  </si>
  <si>
    <t>（单位：万元）</t>
  </si>
  <si>
    <t>项  目</t>
  </si>
  <si>
    <t>预 算 数</t>
  </si>
  <si>
    <r>
      <rPr>
        <sz val="16"/>
        <color indexed="8"/>
        <rFont val="仿宋_GB2312"/>
        <family val="3"/>
        <charset val="134"/>
      </rPr>
      <t>合</t>
    </r>
    <r>
      <rPr>
        <sz val="16"/>
        <color indexed="8"/>
        <rFont val="Verdana"/>
        <family val="2"/>
      </rPr>
      <t> </t>
    </r>
    <r>
      <rPr>
        <sz val="16"/>
        <color indexed="8"/>
        <rFont val="仿宋_GB2312"/>
        <family val="3"/>
        <charset val="134"/>
      </rPr>
      <t xml:space="preserve"> 计</t>
    </r>
  </si>
  <si>
    <t>因公出国（境）费</t>
  </si>
  <si>
    <t>公务接待费</t>
  </si>
  <si>
    <t>公务用车购置及运行费</t>
  </si>
  <si>
    <r>
      <rPr>
        <sz val="16"/>
        <color indexed="8"/>
        <rFont val="Verdana"/>
        <family val="2"/>
      </rPr>
      <t> </t>
    </r>
    <r>
      <rPr>
        <sz val="16"/>
        <color indexed="8"/>
        <rFont val="仿宋_GB2312"/>
        <family val="3"/>
        <charset val="134"/>
      </rPr>
      <t xml:space="preserve"> 其中：公务用车运行费</t>
    </r>
  </si>
  <si>
    <r>
      <rPr>
        <sz val="16"/>
        <color indexed="8"/>
        <rFont val="Verdana"/>
        <family val="2"/>
      </rPr>
      <t>     </t>
    </r>
    <r>
      <rPr>
        <sz val="16"/>
        <color indexed="8"/>
        <rFont val="仿宋_GB2312"/>
        <family val="3"/>
        <charset val="134"/>
      </rPr>
      <t xml:space="preserve"> </t>
    </r>
    <r>
      <rPr>
        <sz val="16"/>
        <color indexed="8"/>
        <rFont val="Verdana"/>
        <family val="2"/>
      </rPr>
      <t xml:space="preserve">    </t>
    </r>
    <r>
      <rPr>
        <sz val="16"/>
        <color indexed="8"/>
        <rFont val="仿宋_GB2312"/>
        <family val="3"/>
        <charset val="134"/>
      </rPr>
      <t>公务用车购置费</t>
    </r>
  </si>
  <si>
    <t>208</t>
  </si>
  <si>
    <t>社会保障与就业</t>
  </si>
  <si>
    <t xml:space="preserve"> 20805</t>
  </si>
  <si>
    <t xml:space="preserve">  行政单位离退休</t>
  </si>
  <si>
    <t xml:space="preserve">  2080501</t>
  </si>
  <si>
    <t xml:space="preserve">    离休费</t>
  </si>
  <si>
    <t xml:space="preserve">  2080505</t>
  </si>
  <si>
    <t>　　机关事业单位养老保险缴费</t>
  </si>
  <si>
    <t>卫生健康支出</t>
  </si>
  <si>
    <t xml:space="preserve"> 21011</t>
  </si>
  <si>
    <t xml:space="preserve"> 行政单位医疗</t>
  </si>
  <si>
    <t xml:space="preserve">  2101101</t>
  </si>
  <si>
    <t xml:space="preserve">  医疗保险支出</t>
  </si>
  <si>
    <t xml:space="preserve"> 22102</t>
  </si>
  <si>
    <t xml:space="preserve"> 住房改革支出</t>
  </si>
  <si>
    <t xml:space="preserve">  2210201</t>
  </si>
  <si>
    <t>　生活补助</t>
  </si>
  <si>
    <t>　　机关事业单位养老保险缴费</t>
  </si>
  <si>
    <t>事
业
收
入</t>
  </si>
  <si>
    <t>小
计</t>
  </si>
  <si>
    <t>经
营
收
入</t>
  </si>
  <si>
    <t>其
他</t>
  </si>
  <si>
    <t>社会保障与就业</t>
  </si>
  <si>
    <t xml:space="preserve">  行政单位离退休</t>
  </si>
  <si>
    <t xml:space="preserve">    离休费</t>
  </si>
  <si>
    <t>卫生健康支出</t>
  </si>
  <si>
    <t xml:space="preserve"> 　行政单位医疗</t>
  </si>
  <si>
    <t xml:space="preserve">  　医疗保险支出</t>
  </si>
  <si>
    <t xml:space="preserve"> 　住房改革支出</t>
  </si>
  <si>
    <t xml:space="preserve">  　住房公积金</t>
  </si>
  <si>
    <t>其他
收入</t>
  </si>
  <si>
    <t>购买服务
起止时间</t>
  </si>
  <si>
    <t>2021年部门整体支出绩效目标表</t>
  </si>
  <si>
    <t>部门名称</t>
  </si>
  <si>
    <t>年度预算申请</t>
  </si>
  <si>
    <t>  按收入性质分：</t>
  </si>
  <si>
    <t>按支出性质分：</t>
  </si>
  <si>
    <t>  政府性基金拨款：</t>
  </si>
  <si>
    <t>  纳入专户管理的</t>
  </si>
  <si>
    <t>  非税收入拨款：</t>
  </si>
  <si>
    <t>  其他资金：</t>
  </si>
  <si>
    <t>部门职能职责概述</t>
  </si>
  <si>
    <t>整体绩效目标</t>
  </si>
  <si>
    <t>效益指标</t>
  </si>
  <si>
    <t>项目负责人及联系电话</t>
  </si>
  <si>
    <t>实施单位</t>
  </si>
  <si>
    <t>资金情况
（万元）</t>
  </si>
  <si>
    <t>年度资金总额</t>
  </si>
  <si>
    <t>其中：财政拨款（每项资金的名称和规模）</t>
  </si>
  <si>
    <t xml:space="preserve">             其他资金</t>
  </si>
  <si>
    <t>总
体
目
标</t>
  </si>
  <si>
    <t>年度目标</t>
  </si>
  <si>
    <t>绩
效
指
标</t>
  </si>
  <si>
    <t>一级指标</t>
  </si>
  <si>
    <t>二级指标</t>
  </si>
  <si>
    <t>三级指标</t>
  </si>
  <si>
    <t>指标值</t>
  </si>
  <si>
    <t>产出指标</t>
  </si>
  <si>
    <t>数量指标</t>
  </si>
  <si>
    <t>质量指标</t>
  </si>
  <si>
    <t>时效指标</t>
  </si>
  <si>
    <t>成本指标</t>
  </si>
  <si>
    <t>社会效益指标</t>
  </si>
  <si>
    <t>可持续影响
指标</t>
  </si>
  <si>
    <t>满意度指标</t>
  </si>
  <si>
    <t>服务对象
满意度指标</t>
  </si>
  <si>
    <t>注：本表无数据。</t>
  </si>
  <si>
    <t>部门：高铁站</t>
  </si>
  <si>
    <r>
      <t>2</t>
    </r>
    <r>
      <rPr>
        <sz val="10"/>
        <rFont val="宋体"/>
        <family val="2"/>
        <charset val="134"/>
      </rPr>
      <t>14</t>
    </r>
  </si>
  <si>
    <t>21402</t>
  </si>
  <si>
    <t>21402</t>
  </si>
  <si>
    <t>2140201</t>
  </si>
  <si>
    <t>2140201</t>
  </si>
  <si>
    <t>交通运输支出</t>
  </si>
  <si>
    <t>交通运输支出</t>
  </si>
  <si>
    <t xml:space="preserve">     铁路运输</t>
  </si>
  <si>
    <t xml:space="preserve">     铁路运输</t>
  </si>
  <si>
    <t xml:space="preserve">       行政运行</t>
  </si>
  <si>
    <t xml:space="preserve">       行政运行</t>
  </si>
  <si>
    <t>30107</t>
  </si>
  <si>
    <t>绩效工资</t>
  </si>
  <si>
    <t>30102</t>
  </si>
  <si>
    <t>津贴补贴</t>
  </si>
  <si>
    <t>注：高铁站没有政府性基金预算拨款收入，也没有政府性基金预算支出，故本表无数据。</t>
  </si>
  <si>
    <t>注：高铁站没有国有资本经营预算拨款收入，也没有国有资本经营预算支出，故本表无数据。</t>
  </si>
  <si>
    <t>部门：高铁站</t>
  </si>
  <si>
    <t>214</t>
  </si>
  <si>
    <t>注：高铁站无政府采购支出，故本表无数据</t>
  </si>
  <si>
    <t>注：高铁站无政府购买服务支出，故本表无数据</t>
  </si>
  <si>
    <t>高铁站</t>
  </si>
  <si>
    <t>寿县高铁站综合管理服务中心</t>
  </si>
  <si>
    <t>  资金总额：485.83</t>
  </si>
  <si>
    <t xml:space="preserve">   一般公共预算:485.83</t>
  </si>
  <si>
    <t xml:space="preserve">  基本支出:20.46</t>
  </si>
  <si>
    <t xml:space="preserve">  项目支出：465.37</t>
  </si>
  <si>
    <t>（一）负责牵头协调高铁站站前区域综合管理工作。（二）制订并组织实施站前区域重大事项保障方案和突发事件应急预案。（三）负责站前区域相关机构派驻人员的日常管理和考核，组织实施站前区域综合管理考核工作。（四）负责协调和组织实施站前区域联合执法。（五）负责建立站前区域交通秩序、社会治安、设施维护、市容环境卫生、市场秩序等方面的日常巡查制度。（六）建立健金站前区域综合管理联席会议制度。（七）督促检查站前区域综合管理涉及的有关法律、法规、规章贯彻执行情况。（八）负贵制定站前区城长效综合管理方案和年度计划的具体措施并组织实施。（九）按照站前区域总体规划和城市管理的有关规定，制定站前区域的市容环境、广告布置、经营店铺和市政、交通设施的设置规范，并指导督促有关单位落实日常管理。（十）完成县委、县政府交办的其他任务。</t>
  </si>
  <si>
    <t>目标1：确保了高铁站的安全、文明、有序运营；</t>
  </si>
  <si>
    <t>目标2：确保高铁站应急工作处理及时，最大程度地减少损失，维护站内外区域稳定；</t>
  </si>
  <si>
    <t>目标3：确保严把出入关，做好健康监测工作；</t>
  </si>
  <si>
    <t>目标4：确保认真开展消杀工作，保证高铁站管理区内道路、客运综合楼楼宇物业服务、广场等清洁卫生；</t>
  </si>
  <si>
    <t>目标5：确保综合执法、管理服务工作有序进行，重点区域安排综合安保巡防；</t>
  </si>
  <si>
    <t>目标6：确保重大活动和突发事件应急保障等相关工作有序进行；</t>
  </si>
  <si>
    <t>部门整体支出
年度绩效指标</t>
  </si>
  <si>
    <t>　　指标1：环卫保洁、保安服务及工程维修在服务区内有序进行，保持高铁站环境整洁；</t>
  </si>
  <si>
    <t> 　指标2：物业服务质量经考核达标；</t>
  </si>
  <si>
    <t>　　指标3：2020年11月20日进场服务；</t>
  </si>
  <si>
    <t>　　指标4：确保物业管理服务费用达标；</t>
  </si>
  <si>
    <t>　　指标1：完成基本物业管理服务；</t>
  </si>
  <si>
    <t>　　指标2：提升寿县高铁站物业管理服务品质保证；</t>
  </si>
  <si>
    <t>　　指标3：物业服务管理服务2年合同期内保质保量完成物业服务；</t>
  </si>
  <si>
    <t>附表12</t>
  </si>
  <si>
    <t>2021年高铁站项目绩效目标申报表</t>
  </si>
  <si>
    <t>（2021年度）</t>
  </si>
  <si>
    <t>寿县高铁站物业管理服务项目</t>
  </si>
  <si>
    <t>孙杨 18056410959</t>
  </si>
  <si>
    <t>综合股</t>
  </si>
  <si>
    <t>广西华保盛物业服务集团有限公司</t>
  </si>
  <si>
    <t>物业管理服务费:6330000.00元/2年（2020-2021年度）</t>
  </si>
  <si>
    <t>物业管理服务费:6330000.00元/2年</t>
  </si>
  <si>
    <t>高铁站管理区内道路保洁、客运综合楼楼宇物业服务、广场等日常环卫保洁，重点区域综合安保巡防，重大活动和突发事件应急保障等相关工作。</t>
  </si>
  <si>
    <t>环卫保洁</t>
  </si>
  <si>
    <t>服务区</t>
  </si>
  <si>
    <t>保安服务</t>
  </si>
  <si>
    <t>工程维修</t>
  </si>
  <si>
    <t>物业服务质量达标</t>
  </si>
  <si>
    <t>确保物业管理服务费用达标</t>
  </si>
  <si>
    <t>完成基本物业管理服务指标率</t>
  </si>
  <si>
    <t>提升寿县高铁站物业管理服务品质保证率</t>
  </si>
  <si>
    <t>物业服务管理服务2年合同期内保质保量完成物业服务</t>
  </si>
  <si>
    <t>业主方季/年对物业服务考核合格达标率</t>
  </si>
  <si>
    <t>经办人：孙杨</t>
  </si>
  <si>
    <t>单位负责人：张均乐</t>
  </si>
  <si>
    <t>上报时间：2021.01.07</t>
  </si>
  <si>
    <r>
      <rPr>
        <sz val="9"/>
        <rFont val="宋体"/>
        <family val="2"/>
        <charset val="134"/>
      </rPr>
      <t>2021年，为全面反映“三公”经费支出，本次公布的“三公”经费预算为部门汇总数，仅包含本办。2021年“三公”经费财政拨款预算数为0万元，其中：因公出国（境）费0万元，公务接待费0万元，公务用车购置及运行费0万元。“三公”经费较上年预算持平，具体原因是工作需要。“三公”经费预算具体情况如下： 
（一）因公出国（境）费预算0万元，主要是县级财政一般不安排此预算，上级组织部门安排的，年终财政追加。经费使用严格按照《寿县市直党政机关因公临时出国经费管理办法》（淮财行政〔2014〕65号）相关规定执行。
（二）公务接待费预算0万元，主要用于接待上级、外单位业务指导和工作调研、招商活动等公务往来支出。经费使用贯彻落实中央八项规定、省委省政府30条规定和市委40条规定，严格执行《党政机关厉行节约反对浪费条例》（中发〔2013〕13号）和《中共寿县纪律检查委员会关于坚决整治三种“顽症”切实加强机关作风建设的若干规定（暂行）的通知》（淮纪〔2013〕27号）规定。
（三）公务用车购置及运行费预算0万元，其中：公务用车运行费0万元，公务用车购置费0万元。经费使用严格按照中央、省和市有关公务用车配备使用管理制度执行。</t>
    </r>
  </si>
  <si>
    <t>寿县高铁站2021年“三公”经费支出预算表</t>
  </si>
  <si>
    <t>2020年11月20日至2021年11月20日进场服务满一年</t>
  </si>
</sst>
</file>

<file path=xl/styles.xml><?xml version="1.0" encoding="utf-8"?>
<styleSheet xmlns="http://schemas.openxmlformats.org/spreadsheetml/2006/main">
  <numFmts count="4">
    <numFmt numFmtId="43" formatCode="_ * #,##0.00_ ;_ * \-#,##0.00_ ;_ * &quot;-&quot;??_ ;_ @_ "/>
    <numFmt numFmtId="176" formatCode="#,##0.0"/>
    <numFmt numFmtId="177" formatCode=";;"/>
    <numFmt numFmtId="182" formatCode="_-* #,##0.00_-;\-* #,##0.00_-;_-* &quot;-&quot;??_-;_-@_-"/>
  </numFmts>
  <fonts count="58">
    <font>
      <sz val="9"/>
      <name val="宋体"/>
      <family val="2"/>
      <charset val="134"/>
    </font>
    <font>
      <sz val="10"/>
      <color theme="1"/>
      <name val="Arial"/>
      <family val="2"/>
    </font>
    <font>
      <sz val="16"/>
      <color indexed="8"/>
      <name val="仿宋_GB2312"/>
      <family val="3"/>
      <charset val="134"/>
    </font>
    <font>
      <sz val="16"/>
      <color indexed="8"/>
      <name val="Verdana"/>
      <family val="2"/>
    </font>
    <font>
      <sz val="10"/>
      <name val="宋体"/>
      <family val="2"/>
      <charset val="134"/>
    </font>
    <font>
      <sz val="20"/>
      <name val="黑体"/>
      <family val="3"/>
      <charset val="134"/>
    </font>
    <font>
      <sz val="12"/>
      <name val="黑体"/>
      <family val="3"/>
      <charset val="134"/>
    </font>
    <font>
      <sz val="11"/>
      <name val="宋体"/>
      <family val="2"/>
      <charset val="134"/>
    </font>
    <font>
      <b/>
      <sz val="18"/>
      <name val="宋体"/>
      <family val="2"/>
      <charset val="134"/>
    </font>
    <font>
      <b/>
      <sz val="11"/>
      <name val="宋体"/>
      <family val="2"/>
      <charset val="134"/>
    </font>
    <font>
      <b/>
      <sz val="12"/>
      <name val="宋体"/>
      <family val="2"/>
      <charset val="134"/>
    </font>
    <font>
      <sz val="12"/>
      <name val="宋体"/>
      <family val="2"/>
      <charset val="134"/>
    </font>
    <font>
      <b/>
      <u val="single"/>
      <sz val="18"/>
      <name val="宋体"/>
      <family val="2"/>
      <charset val="134"/>
    </font>
    <font>
      <sz val="11"/>
      <color indexed="8"/>
      <name val="宋体"/>
      <family val="2"/>
      <charset val="134"/>
    </font>
    <font>
      <sz val="12"/>
      <name val="仿宋_GB2312"/>
      <family val="3"/>
      <charset val="134"/>
    </font>
    <font>
      <sz val="11"/>
      <name val="黑体"/>
      <family val="3"/>
      <charset val="134"/>
    </font>
    <font>
      <b/>
      <sz val="20"/>
      <name val="宋体"/>
      <family val="2"/>
      <charset val="134"/>
    </font>
    <font>
      <sz val="11"/>
      <color theme="1"/>
      <name val="宋体"/>
      <family val="2"/>
      <charset val="134"/>
      <scheme val="minor"/>
    </font>
    <font>
      <sz val="12"/>
      <color theme="1"/>
      <name val="黑体"/>
      <family val="3"/>
      <charset val="134"/>
    </font>
    <font>
      <sz val="16"/>
      <color theme="1"/>
      <name val="仿宋_GB2312"/>
      <family val="3"/>
      <charset val="134"/>
    </font>
    <font>
      <sz val="16"/>
      <color theme="1"/>
      <name val="Verdana"/>
      <family val="2"/>
    </font>
    <font>
      <sz val="18"/>
      <color theme="1"/>
      <name val="黑体"/>
      <family val="3"/>
      <charset val="134"/>
    </font>
    <font>
      <sz val="9"/>
      <color theme="1"/>
      <name val="宋体"/>
      <family val="3"/>
      <charset val="134"/>
      <scheme val="minor"/>
    </font>
    <font>
      <sz val="22"/>
      <color rgb="FF000000"/>
      <name val="宋体"/>
      <family val="3"/>
      <charset val="134"/>
      <scheme val="minor"/>
    </font>
    <font>
      <sz val="10"/>
      <color rgb="FF000000"/>
      <name val="宋体"/>
      <family val="3"/>
      <charset val="134"/>
      <scheme val="minor"/>
    </font>
    <font>
      <sz val="11"/>
      <color rgb="FF000000"/>
      <name val="宋体"/>
      <family val="3"/>
      <charset val="134"/>
      <scheme val="minor"/>
    </font>
    <font>
      <sz val="12"/>
      <color theme="1"/>
      <name val="宋体"/>
      <family val="3"/>
      <charset val="134"/>
      <scheme val="minor"/>
    </font>
    <font>
      <sz val="16"/>
      <color theme="1"/>
      <name val="宋体"/>
      <family val="3"/>
      <charset val="134"/>
      <scheme val="minor"/>
    </font>
    <font>
      <sz val="10.5"/>
      <color theme="1"/>
      <name val="宋体"/>
      <family val="3"/>
      <charset val="134"/>
      <scheme val="minor"/>
    </font>
    <font>
      <sz val="9"/>
      <color rgb="FF000000"/>
      <name val="宋体"/>
      <family val="3"/>
      <charset val="134"/>
      <scheme val="minor"/>
    </font>
    <font>
      <sz val="10"/>
      <color theme="1"/>
      <name val="宋体"/>
      <family val="3"/>
      <charset val="134"/>
      <scheme val="minor"/>
    </font>
    <font>
      <sz val="10"/>
      <name val="Arial"/>
      <family val="2"/>
    </font>
    <font>
      <b/>
      <sz val="10"/>
      <name val="MS Sans Serif"/>
      <family val="2"/>
    </font>
    <font>
      <sz val="10"/>
      <name val="Helv"/>
      <family val="2"/>
    </font>
    <font>
      <sz val="10"/>
      <name val="宋体"/>
      <family val="3"/>
      <charset val="134"/>
      <scheme val="minor"/>
    </font>
    <font>
      <sz val="10"/>
      <color rgb="FFFF0000"/>
      <name val="宋体"/>
      <family val="3"/>
      <charset val="134"/>
    </font>
    <font>
      <sz val="10"/>
      <color rgb="FF000000"/>
      <name val="宋体"/>
      <family val="3"/>
      <charset val="134"/>
    </font>
    <font>
      <sz val="9"/>
      <color rgb="FF000000"/>
      <name val="宋体"/>
      <family val="3"/>
      <charset val="134"/>
    </font>
    <font>
      <sz val="11"/>
      <color rgb="FF000000"/>
      <name val="宋体"/>
      <family val="3"/>
      <charset val="134"/>
    </font>
    <font>
      <sz val="20"/>
      <color rgb="FF000000"/>
      <name val="黑体"/>
      <family val="3"/>
      <charset val="134"/>
    </font>
    <font>
      <sz val="16"/>
      <color rgb="FF000000"/>
      <name val="宋体"/>
      <family val="3"/>
      <charset val="134"/>
      <scheme val="minor"/>
    </font>
    <font>
      <sz val="12"/>
      <color rgb="FF000000"/>
      <name val="宋体"/>
      <family val="3"/>
      <charset val="134"/>
      <scheme val="minor"/>
    </font>
    <font>
      <sz val="10.5"/>
      <color rgb="FF000000"/>
      <name val="宋体"/>
      <family val="3"/>
      <charset val="134"/>
      <scheme val="minor"/>
    </font>
    <font>
      <sz val="12"/>
      <color rgb="FF000000"/>
      <name val="宋体"/>
      <family val="3"/>
      <charset val="134"/>
    </font>
    <font>
      <sz val="16"/>
      <color rgb="FF000000"/>
      <name val="仿宋_GB2312"/>
      <family val="3"/>
      <charset val="134"/>
    </font>
    <font>
      <sz val="18"/>
      <color rgb="FF000000"/>
      <name val="黑体"/>
      <family val="3"/>
      <charset val="134"/>
    </font>
    <font>
      <sz val="12"/>
      <color rgb="FF000000"/>
      <name val="黑体"/>
      <family val="3"/>
      <charset val="134"/>
    </font>
    <font>
      <b/>
      <sz val="11"/>
      <color rgb="FF000000"/>
      <name val="宋体"/>
      <family val="2"/>
      <charset val="134"/>
    </font>
    <font>
      <b/>
      <sz val="20"/>
      <color rgb="FF000000"/>
      <name val="宋体"/>
      <family val="2"/>
      <charset val="134"/>
    </font>
    <font>
      <b/>
      <sz val="18"/>
      <color rgb="FF000000"/>
      <name val="宋体"/>
      <family val="2"/>
      <charset val="134"/>
    </font>
    <font>
      <sz val="11"/>
      <color rgb="FF000000"/>
      <name val="黑体"/>
      <family val="3"/>
      <charset val="134"/>
    </font>
    <font>
      <sz val="12"/>
      <color rgb="FF000000"/>
      <name val="仿宋_GB2312"/>
      <family val="3"/>
      <charset val="134"/>
    </font>
    <font>
      <b/>
      <sz val="12"/>
      <color rgb="FF000000"/>
      <name val="宋体"/>
      <family val="2"/>
      <charset val="134"/>
    </font>
    <font>
      <b/>
      <u val="single"/>
      <sz val="18"/>
      <color rgb="FF000000"/>
      <name val="宋体"/>
      <family val="2"/>
      <charset val="134"/>
    </font>
    <font>
      <sz val="16"/>
      <color rgb="FF000000"/>
      <name val="Verdana"/>
      <family val="2"/>
    </font>
    <font>
      <sz val="10"/>
      <color rgb="FF000000"/>
      <name val="Helv"/>
      <family val="2"/>
    </font>
    <font>
      <sz val="10"/>
      <color rgb="FF000000"/>
      <name val="Arial"/>
      <family val="2"/>
    </font>
    <font>
      <b/>
      <sz val="10"/>
      <color rgb="FF000000"/>
      <name val="MS Sans Serif"/>
      <family val="2"/>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0"/>
        <bgColor indexed="64"/>
      </patternFill>
    </fill>
    <fill>
      <patternFill patternType="solid">
        <fgColor rgb="FFFFFFFF"/>
        <bgColor indexed="64"/>
      </patternFill>
    </fill>
  </fills>
  <borders count="16">
    <border>
      <left/>
      <right/>
      <top/>
      <bottom/>
      <diagonal/>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auto="1"/>
      </left>
      <right style="thin">
        <color auto="1"/>
      </right>
      <top style="thin">
        <color auto="1"/>
      </top>
      <bottom style="thin">
        <color auto="1"/>
      </bottom>
    </border>
    <border>
      <left/>
      <right/>
      <top/>
      <bottom style="thin">
        <color auto="1"/>
      </bottom>
    </border>
    <border>
      <left style="thin">
        <color auto="1"/>
      </left>
      <right style="thin">
        <color auto="1"/>
      </right>
      <top style="thin">
        <color auto="1"/>
      </top>
      <bottom/>
    </border>
    <border>
      <left style="thin">
        <color auto="1"/>
      </left>
      <right style="thin">
        <color auto="1"/>
      </right>
      <top/>
      <bottom style="thin">
        <color auto="1"/>
      </bottom>
    </border>
    <border>
      <left style="thin">
        <color auto="1"/>
      </left>
      <right style="thin">
        <color auto="1"/>
      </right>
      <top/>
      <bottom/>
    </border>
    <border>
      <left style="thin">
        <color auto="1"/>
      </left>
      <right/>
      <top style="thin">
        <color auto="1"/>
      </top>
      <bottom style="thin">
        <color auto="1"/>
      </bottom>
    </border>
    <border>
      <left/>
      <right/>
      <top style="thin">
        <color auto="1"/>
      </top>
      <bottom style="thin">
        <color auto="1"/>
      </bottom>
    </border>
    <border>
      <left style="thin">
        <color auto="1"/>
      </left>
      <right/>
      <top style="thin">
        <color auto="1"/>
      </top>
      <bottom/>
    </border>
    <border>
      <left/>
      <right/>
      <top style="thin">
        <color auto="1"/>
      </top>
      <bottom/>
    </border>
    <border>
      <left style="thin">
        <color auto="1"/>
      </left>
      <right/>
      <top/>
      <bottom style="thin">
        <color auto="1"/>
      </bottom>
    </border>
    <border>
      <left/>
      <right style="thin">
        <color auto="1"/>
      </right>
      <top style="thin">
        <color auto="1"/>
      </top>
      <bottom style="thin">
        <color auto="1"/>
      </bottom>
    </border>
    <border>
      <left style="thin">
        <color auto="1"/>
      </left>
      <right/>
      <top/>
      <bottom/>
    </border>
    <border>
      <left/>
      <right/>
      <top/>
      <bottom style="thin">
        <color rgb="FF000000"/>
      </bottom>
    </border>
  </borders>
  <cellStyleXfs count="64">
    <xf numFmtId="0" fontId="37" fillId="0" borderId="0">
      <alignment/>
      <protection/>
    </xf>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9" fontId="56" fillId="0" borderId="0" applyFill="0" applyBorder="0" applyAlignment="0" applyProtection="0"/>
    <xf numFmtId="44" fontId="56" fillId="0" borderId="0" applyFill="0" applyBorder="0" applyAlignment="0" applyProtection="0"/>
    <xf numFmtId="42" fontId="56" fillId="0" borderId="0" applyFill="0" applyBorder="0" applyAlignment="0" applyProtection="0"/>
    <xf numFmtId="43" fontId="56" fillId="0" borderId="0" applyFill="0" applyBorder="0" applyAlignment="0" applyProtection="0"/>
    <xf numFmtId="41" fontId="56" fillId="0" borderId="0" applyFill="0" applyBorder="0" applyAlignment="0" applyProtection="0"/>
    <xf numFmtId="0" fontId="37" fillId="0" borderId="0">
      <alignment/>
      <protection/>
    </xf>
    <xf numFmtId="0" fontId="37" fillId="0" borderId="0">
      <alignment/>
      <protection/>
    </xf>
    <xf numFmtId="0" fontId="37" fillId="0" borderId="0">
      <alignment/>
      <protection/>
    </xf>
    <xf numFmtId="0" fontId="43" fillId="0" borderId="0">
      <alignment/>
      <protection/>
    </xf>
    <xf numFmtId="0" fontId="38" fillId="2" borderId="0" applyNumberFormat="0" applyBorder="0" applyProtection="0">
      <alignment/>
    </xf>
    <xf numFmtId="0" fontId="25" fillId="0" borderId="0">
      <alignment vertical="center"/>
      <protection/>
    </xf>
    <xf numFmtId="0" fontId="37" fillId="0" borderId="0">
      <alignment/>
      <protection/>
    </xf>
    <xf numFmtId="0" fontId="43" fillId="0" borderId="0">
      <alignment/>
      <protection/>
    </xf>
    <xf numFmtId="0" fontId="57" fillId="0" borderId="0" applyNumberFormat="0" applyFill="0" applyBorder="0" applyAlignment="0" applyProtection="0"/>
    <xf numFmtId="0" fontId="43" fillId="0" borderId="0">
      <alignment vertical="center"/>
      <protection/>
    </xf>
    <xf numFmtId="0" fontId="56" fillId="0" borderId="0">
      <alignment/>
      <protection/>
    </xf>
    <xf numFmtId="0" fontId="56" fillId="0" borderId="0">
      <alignment vertical="center"/>
      <protection/>
    </xf>
    <xf numFmtId="0" fontId="43" fillId="0" borderId="0">
      <alignment/>
      <protection/>
    </xf>
    <xf numFmtId="0" fontId="43" fillId="0" borderId="0">
      <alignment/>
      <protection/>
    </xf>
    <xf numFmtId="0" fontId="43" fillId="0" borderId="0">
      <alignment/>
      <protection/>
    </xf>
    <xf numFmtId="0" fontId="56" fillId="0" borderId="0">
      <alignment vertical="center"/>
      <protection/>
    </xf>
    <xf numFmtId="0" fontId="43" fillId="0" borderId="0">
      <alignment/>
      <protection/>
    </xf>
    <xf numFmtId="0" fontId="37" fillId="0" borderId="0">
      <alignment/>
      <protection/>
    </xf>
    <xf numFmtId="0" fontId="37" fillId="0" borderId="0">
      <alignment/>
      <protection/>
    </xf>
    <xf numFmtId="0" fontId="43" fillId="0" borderId="0">
      <alignment/>
      <protection/>
    </xf>
    <xf numFmtId="0" fontId="37" fillId="0" borderId="0">
      <alignment/>
      <protection/>
    </xf>
    <xf numFmtId="0" fontId="43" fillId="0" borderId="0">
      <alignment/>
      <protection/>
    </xf>
    <xf numFmtId="0" fontId="43" fillId="0" borderId="0">
      <alignment vertical="center"/>
      <protection/>
    </xf>
    <xf numFmtId="0" fontId="43" fillId="0" borderId="0">
      <alignment vertical="center"/>
      <protection/>
    </xf>
    <xf numFmtId="0" fontId="57" fillId="0" borderId="0" applyNumberFormat="0" applyFill="0" applyBorder="0" applyAlignment="0" applyProtection="0"/>
    <xf numFmtId="0" fontId="56" fillId="0" borderId="0">
      <alignment/>
      <protection/>
    </xf>
    <xf numFmtId="0" fontId="37" fillId="0" borderId="0">
      <alignment/>
      <protection/>
    </xf>
    <xf numFmtId="0" fontId="43" fillId="0" borderId="0">
      <alignment vertical="center"/>
      <protection/>
    </xf>
    <xf numFmtId="0" fontId="37" fillId="0" borderId="0">
      <alignment/>
      <protection/>
    </xf>
    <xf numFmtId="0" fontId="56" fillId="0" borderId="0">
      <alignment/>
      <protection/>
    </xf>
    <xf numFmtId="0" fontId="43" fillId="0" borderId="0">
      <alignment/>
      <protection/>
    </xf>
    <xf numFmtId="0" fontId="43" fillId="0" borderId="0">
      <alignment vertical="center"/>
      <protection/>
    </xf>
    <xf numFmtId="0" fontId="37" fillId="0" borderId="0">
      <alignment/>
      <protection/>
    </xf>
    <xf numFmtId="0" fontId="43" fillId="0" borderId="0">
      <alignment/>
      <protection/>
    </xf>
    <xf numFmtId="0" fontId="43" fillId="0" borderId="0">
      <alignment vertical="center"/>
      <protection/>
    </xf>
    <xf numFmtId="0" fontId="43" fillId="0" borderId="0">
      <alignment vertical="center"/>
      <protection/>
    </xf>
    <xf numFmtId="0" fontId="37" fillId="0" borderId="0">
      <alignment/>
      <protection/>
    </xf>
    <xf numFmtId="0" fontId="37" fillId="0" borderId="0">
      <alignment/>
      <protection/>
    </xf>
    <xf numFmtId="0" fontId="37" fillId="0" borderId="0">
      <alignment/>
      <protection/>
    </xf>
    <xf numFmtId="0" fontId="37" fillId="0" borderId="0">
      <alignment/>
      <protection/>
    </xf>
    <xf numFmtId="43" fontId="43" fillId="0" borderId="0" applyFill="0" applyBorder="0" applyProtection="0">
      <alignment/>
    </xf>
    <xf numFmtId="43" fontId="43" fillId="0" borderId="0" applyFill="0" applyBorder="0" applyProtection="0">
      <alignment/>
    </xf>
    <xf numFmtId="182" fontId="43" fillId="0" borderId="0" applyFill="0" applyBorder="0" applyProtection="0">
      <alignment/>
    </xf>
    <xf numFmtId="0" fontId="55" fillId="0" borderId="0">
      <alignment/>
      <protection/>
    </xf>
  </cellStyleXfs>
  <cellXfs count="284">
    <xf numFmtId="0" fontId="37" fillId="0" borderId="0" xfId="0" applyFont="1"/>
    <xf numFmtId="0" fontId="25" fillId="0" borderId="0" xfId="0" applyFont="1" applyFill="1" applyBorder="1" applyAlignment="1">
      <alignment vertical="center" wrapText="1"/>
    </xf>
    <xf numFmtId="0" fontId="25" fillId="0" borderId="0" xfId="0" applyFont="1" applyFill="1" applyBorder="1" applyAlignment="1">
      <alignment vertical="center" wrapText="1"/>
    </xf>
    <xf numFmtId="0" fontId="46" fillId="0" borderId="1" xfId="0" applyFont="1" applyFill="1" applyBorder="1" applyAlignment="1">
      <alignment horizontal="center" vertical="center"/>
    </xf>
    <xf numFmtId="0" fontId="44" fillId="0" borderId="1" xfId="0" applyFont="1" applyFill="1" applyBorder="1" applyAlignment="1">
      <alignment horizontal="center" vertical="center"/>
    </xf>
    <xf numFmtId="0" fontId="44" fillId="0" borderId="1" xfId="0" applyFont="1" applyFill="1" applyBorder="1" applyAlignment="1">
      <alignment horizontal="justify" vertical="center"/>
    </xf>
    <xf numFmtId="0" fontId="44" fillId="0" borderId="1" xfId="0" applyFont="1" applyFill="1" applyBorder="1" applyAlignment="1">
      <alignment horizontal="center"/>
    </xf>
    <xf numFmtId="0" fontId="54" fillId="0" borderId="2" xfId="0" applyFont="1" applyFill="1" applyBorder="1" applyAlignment="1">
      <alignment horizontal="justify" vertical="center"/>
    </xf>
    <xf numFmtId="0" fontId="44" fillId="0" borderId="2" xfId="0" applyFont="1" applyFill="1" applyBorder="1" applyAlignment="1">
      <alignment horizontal="center"/>
    </xf>
    <xf numFmtId="0" fontId="54" fillId="0" borderId="3" xfId="0" applyFont="1" applyFill="1" applyBorder="1" applyAlignment="1">
      <alignment horizontal="justify" vertical="center"/>
    </xf>
    <xf numFmtId="0" fontId="44" fillId="0" borderId="3" xfId="0" applyFont="1" applyFill="1" applyBorder="1" applyAlignment="1">
      <alignment horizontal="center"/>
    </xf>
    <xf numFmtId="0" fontId="36" fillId="0" borderId="0" xfId="0" applyFont="1" applyAlignment="1">
      <alignment horizontal="right"/>
    </xf>
    <xf numFmtId="0" fontId="36" fillId="0" borderId="0" xfId="0" applyFont="1" applyFill="1" applyAlignment="1">
      <alignment horizontal="left" vertical="center"/>
    </xf>
    <xf numFmtId="0" fontId="39" fillId="0" borderId="4" xfId="0" applyFont="1" applyBorder="1" applyAlignment="1">
      <alignment horizontal="center" vertical="center"/>
    </xf>
    <xf numFmtId="0" fontId="36" fillId="0" borderId="0" xfId="0" applyNumberFormat="1" applyFont="1" applyFill="1" applyAlignment="1" applyProtection="1">
      <alignment horizontal="center" vertical="center"/>
      <protection/>
    </xf>
    <xf numFmtId="0" fontId="46" fillId="0" borderId="3" xfId="0" applyFont="1" applyBorder="1" applyAlignment="1">
      <alignment horizontal="center" vertical="center"/>
    </xf>
    <xf numFmtId="49" fontId="36" fillId="0" borderId="3" xfId="0" applyNumberFormat="1" applyFont="1" applyFill="1" applyBorder="1" applyAlignment="1" applyProtection="1">
      <alignment horizontal="center" vertical="center"/>
      <protection/>
    </xf>
    <xf numFmtId="4" fontId="36" fillId="0" borderId="3" xfId="24" applyNumberFormat="1" applyFont="1" applyFill="1" applyBorder="1" applyAlignment="1" applyProtection="1">
      <alignment horizontal="center" vertical="center"/>
      <protection/>
    </xf>
    <xf numFmtId="0" fontId="36" fillId="0" borderId="3" xfId="0" applyFont="1" applyBorder="1" applyAlignment="1">
      <alignment horizontal="center" vertical="center" wrapText="1"/>
    </xf>
    <xf numFmtId="4" fontId="36" fillId="3" borderId="3" xfId="0" applyNumberFormat="1" applyFont="1" applyFill="1" applyBorder="1" applyAlignment="1" applyProtection="1">
      <alignment horizontal="center" vertical="center"/>
      <protection/>
    </xf>
    <xf numFmtId="0" fontId="37" fillId="0" borderId="3" xfId="0" applyFont="1" applyBorder="1"/>
    <xf numFmtId="0" fontId="49" fillId="0" borderId="0" xfId="0" applyNumberFormat="1" applyFont="1" applyFill="1" applyAlignment="1" applyProtection="1">
      <alignment horizontal="centerContinuous" vertical="center"/>
      <protection/>
    </xf>
    <xf numFmtId="0" fontId="37" fillId="0" borderId="0" xfId="0" applyFont="1" applyAlignment="1">
      <alignment horizontal="center"/>
    </xf>
    <xf numFmtId="0" fontId="47"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3" xfId="0" applyFont="1" applyFill="1" applyBorder="1" applyAlignment="1">
      <alignment horizontal="center" vertical="center" wrapText="1"/>
    </xf>
    <xf numFmtId="0" fontId="47" fillId="0" borderId="3" xfId="0" applyNumberFormat="1" applyFont="1" applyFill="1" applyBorder="1" applyAlignment="1" applyProtection="1">
      <alignment horizontal="center" vertical="center" wrapText="1"/>
      <protection/>
    </xf>
    <xf numFmtId="0" fontId="47" fillId="0" borderId="3" xfId="0" applyNumberFormat="1" applyFont="1" applyFill="1" applyBorder="1" applyAlignment="1" applyProtection="1">
      <alignment horizontal="center" vertical="center"/>
      <protection/>
    </xf>
    <xf numFmtId="0" fontId="47" fillId="0" borderId="6" xfId="0" applyFont="1" applyBorder="1" applyAlignment="1">
      <alignment horizontal="center" vertical="center" wrapText="1"/>
    </xf>
    <xf numFmtId="0" fontId="47" fillId="0" borderId="5" xfId="0" applyFont="1" applyFill="1" applyBorder="1" applyAlignment="1">
      <alignment horizontal="center" vertical="center" wrapText="1"/>
    </xf>
    <xf numFmtId="4" fontId="37" fillId="0" borderId="3" xfId="0" applyNumberFormat="1" applyFont="1" applyFill="1" applyBorder="1" applyAlignment="1" applyProtection="1">
      <alignment horizontal="right" vertical="center" wrapText="1"/>
      <protection/>
    </xf>
    <xf numFmtId="49" fontId="38" fillId="0" borderId="3" xfId="0" applyNumberFormat="1" applyFont="1" applyFill="1" applyBorder="1" applyAlignment="1" applyProtection="1">
      <alignment horizontal="left" vertical="center"/>
      <protection/>
    </xf>
    <xf numFmtId="4" fontId="37" fillId="0" borderId="3" xfId="0" applyNumberFormat="1" applyFont="1" applyFill="1" applyBorder="1" applyAlignment="1" applyProtection="1">
      <alignment/>
      <protection/>
    </xf>
    <xf numFmtId="176" fontId="38" fillId="0" borderId="6" xfId="0" applyNumberFormat="1" applyFont="1" applyFill="1" applyBorder="1" applyAlignment="1">
      <alignment horizontal="left" vertical="center"/>
    </xf>
    <xf numFmtId="0" fontId="37" fillId="0" borderId="6" xfId="0" applyFont="1" applyFill="1" applyBorder="1"/>
    <xf numFmtId="49" fontId="38" fillId="0" borderId="3" xfId="0" applyNumberFormat="1" applyFont="1" applyFill="1" applyBorder="1" applyAlignment="1">
      <alignment horizontal="left" vertical="center"/>
    </xf>
    <xf numFmtId="0" fontId="37" fillId="0" borderId="3" xfId="0" applyFont="1" applyFill="1" applyBorder="1"/>
    <xf numFmtId="0" fontId="37" fillId="0" borderId="3" xfId="0" applyFont="1" applyFill="1" applyBorder="1"/>
    <xf numFmtId="0" fontId="37" fillId="0" borderId="0" xfId="0" applyFont="1" applyFill="1"/>
    <xf numFmtId="0" fontId="36" fillId="0" borderId="0" xfId="0" applyNumberFormat="1" applyFont="1" applyFill="1" applyAlignment="1" applyProtection="1">
      <alignment horizontal="right" vertical="center"/>
      <protection/>
    </xf>
    <xf numFmtId="0" fontId="47" fillId="0" borderId="7" xfId="0" applyFont="1" applyBorder="1" applyAlignment="1">
      <alignment horizontal="center" vertical="center"/>
    </xf>
    <xf numFmtId="0" fontId="47" fillId="0" borderId="7" xfId="0" applyFont="1" applyBorder="1" applyAlignment="1">
      <alignment horizontal="center" vertical="center" wrapText="1"/>
    </xf>
    <xf numFmtId="4" fontId="37" fillId="0" borderId="8" xfId="0" applyNumberFormat="1" applyFont="1" applyFill="1" applyBorder="1" applyAlignment="1" applyProtection="1">
      <alignment horizontal="right" vertical="center" wrapText="1"/>
      <protection/>
    </xf>
    <xf numFmtId="176" fontId="36" fillId="0" borderId="0" xfId="0" applyNumberFormat="1" applyFont="1" applyFill="1" applyBorder="1" applyAlignment="1">
      <alignment horizontal="right" vertical="center"/>
    </xf>
    <xf numFmtId="49" fontId="38" fillId="0" borderId="8" xfId="0" applyNumberFormat="1" applyFont="1" applyFill="1" applyBorder="1" applyAlignment="1" applyProtection="1">
      <alignment horizontal="left" vertical="center"/>
      <protection/>
    </xf>
    <xf numFmtId="177" fontId="38" fillId="0" borderId="8" xfId="0" applyNumberFormat="1" applyFont="1" applyFill="1" applyBorder="1" applyAlignment="1" applyProtection="1">
      <alignment horizontal="left" vertical="center" wrapText="1"/>
      <protection/>
    </xf>
    <xf numFmtId="4" fontId="37" fillId="0" borderId="8" xfId="0" applyNumberFormat="1" applyFont="1" applyFill="1" applyBorder="1" applyAlignment="1" applyProtection="1">
      <alignment horizontal="right" vertical="center"/>
      <protection/>
    </xf>
    <xf numFmtId="4" fontId="37" fillId="0" borderId="3" xfId="0" applyNumberFormat="1" applyFont="1" applyFill="1" applyBorder="1" applyAlignment="1" applyProtection="1">
      <alignment horizontal="right" vertical="center"/>
      <protection/>
    </xf>
    <xf numFmtId="0" fontId="37" fillId="0" borderId="0" xfId="0" applyFont="1" applyFill="1" applyAlignment="1">
      <alignment horizontal="center"/>
    </xf>
    <xf numFmtId="0" fontId="37" fillId="0" borderId="3" xfId="0" applyFont="1" applyBorder="1"/>
    <xf numFmtId="0" fontId="36" fillId="0" borderId="0" xfId="0" applyFont="1" applyFill="1" applyAlignment="1">
      <alignment horizontal="right" vertical="center"/>
    </xf>
    <xf numFmtId="49" fontId="37" fillId="0" borderId="3" xfId="0" applyNumberFormat="1" applyFont="1" applyFill="1" applyBorder="1" applyAlignment="1" applyProtection="1">
      <alignment/>
      <protection/>
    </xf>
    <xf numFmtId="0" fontId="37" fillId="0" borderId="0" xfId="0" applyFont="1" applyAlignment="1">
      <alignment vertical="center"/>
    </xf>
    <xf numFmtId="0" fontId="36" fillId="0" borderId="0" xfId="0" applyFont="1" applyFill="1" applyBorder="1" applyAlignment="1">
      <alignment vertical="center"/>
    </xf>
    <xf numFmtId="0" fontId="37" fillId="0" borderId="0" xfId="0" applyFont="1" applyFill="1" applyAlignment="1">
      <alignment vertical="center"/>
    </xf>
    <xf numFmtId="0" fontId="36" fillId="0" borderId="0" xfId="0" applyFont="1" applyFill="1" applyAlignment="1">
      <alignment vertical="center"/>
    </xf>
    <xf numFmtId="0" fontId="47" fillId="0" borderId="8" xfId="0" applyNumberFormat="1" applyFont="1" applyFill="1" applyBorder="1" applyAlignment="1" applyProtection="1">
      <alignment horizontal="centerContinuous" vertical="center"/>
      <protection/>
    </xf>
    <xf numFmtId="0" fontId="36" fillId="0" borderId="3" xfId="0" applyFont="1" applyFill="1" applyBorder="1" applyAlignment="1">
      <alignment horizontal="centerContinuous" vertical="center"/>
    </xf>
    <xf numFmtId="0" fontId="47" fillId="0" borderId="5" xfId="0" applyNumberFormat="1" applyFont="1" applyFill="1" applyBorder="1" applyAlignment="1" applyProtection="1">
      <alignment horizontal="center" vertical="center"/>
      <protection/>
    </xf>
    <xf numFmtId="0" fontId="52" fillId="0" borderId="7" xfId="0" applyNumberFormat="1" applyFont="1" applyFill="1" applyBorder="1" applyAlignment="1" applyProtection="1">
      <alignment horizontal="center" vertical="center"/>
      <protection/>
    </xf>
    <xf numFmtId="0" fontId="52" fillId="0" borderId="5" xfId="0" applyFont="1" applyFill="1" applyBorder="1" applyAlignment="1">
      <alignment horizontal="center" vertical="center" wrapText="1"/>
    </xf>
    <xf numFmtId="0" fontId="43" fillId="0" borderId="8" xfId="0" applyFont="1" applyBorder="1" applyAlignment="1">
      <alignment vertical="center"/>
    </xf>
    <xf numFmtId="4" fontId="36" fillId="0" borderId="3" xfId="0" applyNumberFormat="1" applyFont="1" applyFill="1" applyBorder="1" applyAlignment="1" applyProtection="1">
      <alignment horizontal="right" vertical="center" wrapText="1"/>
      <protection/>
    </xf>
    <xf numFmtId="0" fontId="38" fillId="0" borderId="9" xfId="0" applyNumberFormat="1" applyFont="1" applyFill="1" applyBorder="1" applyAlignment="1" applyProtection="1">
      <alignment horizontal="left" vertical="center"/>
      <protection/>
    </xf>
    <xf numFmtId="4" fontId="36" fillId="0" borderId="5" xfId="0" applyNumberFormat="1" applyFont="1" applyFill="1" applyBorder="1" applyAlignment="1" applyProtection="1">
      <alignment horizontal="right" vertical="center" wrapText="1"/>
      <protection/>
    </xf>
    <xf numFmtId="0" fontId="43" fillId="0" borderId="0" xfId="0" applyFont="1" applyAlignment="1">
      <alignment vertical="center"/>
    </xf>
    <xf numFmtId="4" fontId="36" fillId="0" borderId="7" xfId="0" applyNumberFormat="1" applyFont="1" applyFill="1" applyBorder="1" applyAlignment="1" applyProtection="1">
      <alignment horizontal="right" vertical="center" wrapText="1"/>
      <protection/>
    </xf>
    <xf numFmtId="176" fontId="38" fillId="0" borderId="4" xfId="0" applyNumberFormat="1" applyFont="1" applyFill="1" applyBorder="1" applyAlignment="1">
      <alignment vertical="center"/>
    </xf>
    <xf numFmtId="0" fontId="43" fillId="0" borderId="8" xfId="0" applyFont="1" applyFill="1" applyBorder="1" applyAlignment="1">
      <alignment vertical="center"/>
    </xf>
    <xf numFmtId="0" fontId="38" fillId="0" borderId="9" xfId="0" applyFont="1" applyFill="1" applyBorder="1" applyAlignment="1">
      <alignment vertical="center"/>
    </xf>
    <xf numFmtId="176" fontId="43" fillId="0" borderId="8" xfId="0" applyNumberFormat="1" applyFont="1" applyFill="1" applyBorder="1" applyAlignment="1" applyProtection="1">
      <alignment vertical="center"/>
      <protection/>
    </xf>
    <xf numFmtId="176" fontId="43" fillId="0" borderId="8" xfId="0" applyNumberFormat="1" applyFont="1" applyFill="1" applyBorder="1" applyAlignment="1">
      <alignment vertical="center"/>
    </xf>
    <xf numFmtId="176" fontId="38" fillId="0" borderId="8" xfId="0" applyNumberFormat="1" applyFont="1" applyFill="1" applyBorder="1" applyAlignment="1" applyProtection="1">
      <alignment vertical="center"/>
      <protection/>
    </xf>
    <xf numFmtId="176" fontId="38" fillId="0" borderId="9" xfId="0" applyNumberFormat="1" applyFont="1" applyFill="1" applyBorder="1" applyAlignment="1">
      <alignment vertical="center"/>
    </xf>
    <xf numFmtId="4" fontId="36" fillId="0" borderId="6" xfId="0" applyNumberFormat="1" applyFont="1" applyFill="1" applyBorder="1" applyAlignment="1" applyProtection="1">
      <alignment horizontal="right" vertical="center" wrapText="1"/>
      <protection/>
    </xf>
    <xf numFmtId="0" fontId="38" fillId="0" borderId="8" xfId="0" applyFont="1" applyBorder="1" applyAlignment="1">
      <alignment vertical="center"/>
    </xf>
    <xf numFmtId="176" fontId="38" fillId="0" borderId="8" xfId="0" applyNumberFormat="1" applyFont="1" applyFill="1" applyBorder="1" applyAlignment="1">
      <alignment vertical="center"/>
    </xf>
    <xf numFmtId="176" fontId="38" fillId="0" borderId="10" xfId="0" applyNumberFormat="1" applyFont="1" applyFill="1" applyBorder="1" applyAlignment="1" applyProtection="1">
      <alignment vertical="center"/>
      <protection/>
    </xf>
    <xf numFmtId="0" fontId="38" fillId="0" borderId="11" xfId="0" applyFont="1" applyFill="1" applyBorder="1" applyAlignment="1">
      <alignment vertical="center"/>
    </xf>
    <xf numFmtId="176" fontId="47" fillId="0" borderId="3" xfId="0" applyNumberFormat="1" applyFont="1" applyFill="1" applyBorder="1" applyAlignment="1" applyProtection="1">
      <alignment horizontal="center" vertical="center"/>
      <protection/>
    </xf>
    <xf numFmtId="176" fontId="38" fillId="0" borderId="12" xfId="0" applyNumberFormat="1" applyFont="1" applyFill="1" applyBorder="1" applyAlignment="1" applyProtection="1">
      <alignment vertical="center"/>
      <protection/>
    </xf>
    <xf numFmtId="0" fontId="38" fillId="0" borderId="4" xfId="0" applyFont="1" applyFill="1" applyBorder="1" applyAlignment="1">
      <alignment vertical="center"/>
    </xf>
    <xf numFmtId="176" fontId="47" fillId="0" borderId="8" xfId="0" applyNumberFormat="1" applyFont="1" applyFill="1" applyBorder="1" applyAlignment="1" applyProtection="1">
      <alignment horizontal="center" vertical="center"/>
      <protection/>
    </xf>
    <xf numFmtId="176" fontId="47" fillId="0" borderId="9" xfId="0" applyNumberFormat="1" applyFont="1" applyFill="1" applyBorder="1" applyAlignment="1" applyProtection="1">
      <alignment horizontal="center" vertical="center"/>
      <protection/>
    </xf>
    <xf numFmtId="0" fontId="36" fillId="0" borderId="0" xfId="0" applyFont="1" applyAlignment="1">
      <alignment horizontal="left"/>
    </xf>
    <xf numFmtId="0" fontId="37" fillId="0" borderId="0" xfId="0" applyFont="1"/>
    <xf numFmtId="0" fontId="37" fillId="0" borderId="0" xfId="0" applyFont="1" applyFill="1"/>
    <xf numFmtId="0" fontId="53" fillId="0" borderId="0" xfId="0" applyNumberFormat="1" applyFont="1" applyFill="1" applyAlignment="1" applyProtection="1">
      <alignment horizontal="centerContinuous" vertical="center"/>
      <protection/>
    </xf>
    <xf numFmtId="177" fontId="37" fillId="0" borderId="8" xfId="0" applyNumberFormat="1" applyFont="1" applyFill="1" applyBorder="1" applyAlignment="1" applyProtection="1">
      <alignment horizontal="right" vertical="center" wrapText="1"/>
      <protection/>
    </xf>
    <xf numFmtId="177" fontId="37" fillId="0" borderId="3" xfId="0" applyNumberFormat="1" applyFont="1" applyFill="1" applyBorder="1" applyAlignment="1" applyProtection="1">
      <alignment horizontal="right" vertical="center" wrapText="1"/>
      <protection/>
    </xf>
    <xf numFmtId="0" fontId="38" fillId="0" borderId="12" xfId="0" applyNumberFormat="1" applyFont="1" applyFill="1" applyBorder="1" applyAlignment="1" applyProtection="1">
      <alignment horizontal="left" vertical="center" wrapText="1"/>
      <protection/>
    </xf>
    <xf numFmtId="0" fontId="38" fillId="0" borderId="6" xfId="0" applyFont="1" applyFill="1" applyBorder="1" applyAlignment="1">
      <alignment horizontal="left" vertical="center" wrapText="1"/>
    </xf>
    <xf numFmtId="0" fontId="36" fillId="0" borderId="6" xfId="0" applyFont="1" applyFill="1" applyBorder="1" applyAlignment="1">
      <alignment vertical="center" wrapText="1"/>
    </xf>
    <xf numFmtId="0" fontId="38" fillId="0" borderId="8" xfId="0" applyNumberFormat="1" applyFont="1" applyFill="1" applyBorder="1" applyAlignment="1" applyProtection="1">
      <alignment horizontal="left" vertical="center" wrapText="1"/>
      <protection/>
    </xf>
    <xf numFmtId="0" fontId="38" fillId="0" borderId="3" xfId="0" applyFont="1" applyFill="1" applyBorder="1" applyAlignment="1">
      <alignment horizontal="left" vertical="center" wrapText="1"/>
    </xf>
    <xf numFmtId="0" fontId="37" fillId="0" borderId="3" xfId="0" applyFont="1" applyFill="1" applyBorder="1" applyAlignment="1">
      <alignment vertical="center" wrapText="1"/>
    </xf>
    <xf numFmtId="0" fontId="38" fillId="0" borderId="8" xfId="0" applyNumberFormat="1" applyFont="1" applyFill="1" applyBorder="1" applyAlignment="1" applyProtection="1">
      <alignment horizontal="center" vertical="center" wrapText="1"/>
      <protection/>
    </xf>
    <xf numFmtId="0" fontId="36" fillId="0" borderId="0" xfId="0" applyFont="1"/>
    <xf numFmtId="0" fontId="36" fillId="0" borderId="0" xfId="0" applyFont="1" applyFill="1"/>
    <xf numFmtId="49" fontId="38" fillId="0" borderId="3" xfId="0" applyNumberFormat="1" applyFont="1" applyFill="1" applyBorder="1" applyAlignment="1" applyProtection="1">
      <alignment horizontal="left" vertical="center" wrapText="1"/>
      <protection/>
    </xf>
    <xf numFmtId="2" fontId="37" fillId="0" borderId="3" xfId="0" applyNumberFormat="1" applyFont="1" applyFill="1" applyBorder="1" applyAlignment="1" applyProtection="1">
      <alignment horizontal="right" vertical="center" wrapText="1"/>
      <protection/>
    </xf>
    <xf numFmtId="0" fontId="37" fillId="0" borderId="8" xfId="0" applyNumberFormat="1" applyFont="1" applyFill="1" applyBorder="1" applyAlignment="1" applyProtection="1">
      <alignment horizontal="center" vertical="center" wrapText="1"/>
      <protection/>
    </xf>
    <xf numFmtId="0" fontId="36" fillId="0" borderId="3" xfId="0" applyFont="1" applyFill="1" applyBorder="1" applyAlignment="1">
      <alignment vertical="center" wrapText="1"/>
    </xf>
    <xf numFmtId="0" fontId="37" fillId="0" borderId="3" xfId="0" applyFont="1" applyBorder="1" applyAlignment="1">
      <alignment vertical="center" wrapText="1"/>
    </xf>
    <xf numFmtId="0" fontId="37" fillId="0" borderId="5" xfId="0" applyFont="1" applyFill="1" applyBorder="1" applyAlignment="1">
      <alignment vertical="center" wrapText="1"/>
    </xf>
    <xf numFmtId="0" fontId="37" fillId="0" borderId="5" xfId="0" applyFont="1" applyBorder="1" applyAlignment="1">
      <alignment vertical="center" wrapText="1"/>
    </xf>
    <xf numFmtId="0" fontId="37" fillId="0" borderId="0" xfId="0" applyFont="1" applyFill="1" applyAlignment="1">
      <alignment vertical="center"/>
    </xf>
    <xf numFmtId="177" fontId="38" fillId="0" borderId="3" xfId="0" applyNumberFormat="1" applyFont="1" applyFill="1" applyBorder="1" applyAlignment="1" applyProtection="1">
      <alignment horizontal="left" vertical="center" wrapText="1"/>
      <protection/>
    </xf>
    <xf numFmtId="176" fontId="38" fillId="0" borderId="3" xfId="0" applyNumberFormat="1" applyFont="1" applyFill="1" applyBorder="1" applyAlignment="1">
      <alignment horizontal="left" vertical="center"/>
    </xf>
    <xf numFmtId="0" fontId="37" fillId="0" borderId="0" xfId="0" applyFont="1" applyAlignment="1">
      <alignment vertical="center"/>
    </xf>
    <xf numFmtId="0" fontId="36" fillId="0" borderId="0" xfId="0" applyFont="1" applyAlignment="1">
      <alignment vertical="center"/>
    </xf>
    <xf numFmtId="0" fontId="37" fillId="0" borderId="0" xfId="0" applyFont="1" applyAlignment="1">
      <alignment horizontal="right" vertical="center"/>
    </xf>
    <xf numFmtId="0" fontId="47" fillId="0" borderId="9" xfId="0" applyNumberFormat="1" applyFont="1" applyFill="1" applyBorder="1" applyAlignment="1" applyProtection="1">
      <alignment horizontal="centerContinuous" vertical="center"/>
      <protection/>
    </xf>
    <xf numFmtId="0" fontId="47" fillId="0" borderId="13" xfId="0" applyNumberFormat="1" applyFont="1" applyFill="1" applyBorder="1" applyAlignment="1" applyProtection="1">
      <alignment horizontal="centerContinuous" vertical="center"/>
      <protection/>
    </xf>
    <xf numFmtId="0" fontId="52" fillId="0" borderId="5" xfId="0" applyNumberFormat="1" applyFont="1" applyFill="1" applyBorder="1" applyAlignment="1" applyProtection="1">
      <alignment horizontal="center" vertical="center"/>
      <protection/>
    </xf>
    <xf numFmtId="0" fontId="52" fillId="0" borderId="7" xfId="0" applyNumberFormat="1" applyFont="1" applyFill="1" applyBorder="1" applyAlignment="1" applyProtection="1">
      <alignment horizontal="center" vertical="center" wrapText="1"/>
      <protection/>
    </xf>
    <xf numFmtId="4" fontId="36" fillId="0" borderId="8" xfId="0" applyNumberFormat="1" applyFont="1" applyFill="1" applyBorder="1" applyAlignment="1" applyProtection="1">
      <alignment horizontal="right" vertical="center" wrapText="1"/>
      <protection/>
    </xf>
    <xf numFmtId="4" fontId="36" fillId="0" borderId="12" xfId="0" applyNumberFormat="1" applyFont="1" applyFill="1" applyBorder="1" applyAlignment="1" applyProtection="1">
      <alignment horizontal="right" vertical="center" wrapText="1"/>
      <protection/>
    </xf>
    <xf numFmtId="4" fontId="36" fillId="0" borderId="14" xfId="0" applyNumberFormat="1" applyFont="1" applyFill="1" applyBorder="1" applyAlignment="1" applyProtection="1">
      <alignment horizontal="right" vertical="center" wrapText="1"/>
      <protection/>
    </xf>
    <xf numFmtId="4" fontId="36" fillId="0" borderId="10" xfId="0" applyNumberFormat="1" applyFont="1" applyFill="1" applyBorder="1" applyAlignment="1" applyProtection="1">
      <alignment horizontal="right" vertical="center" wrapText="1"/>
      <protection/>
    </xf>
    <xf numFmtId="0" fontId="37" fillId="0" borderId="0" xfId="0" applyFont="1" applyFill="1" applyAlignment="1">
      <alignment horizontal="right" vertical="center"/>
    </xf>
    <xf numFmtId="0" fontId="37" fillId="0" borderId="0" xfId="0" applyFont="1" applyFill="1" applyAlignment="1">
      <alignment horizontal="right" vertical="center"/>
    </xf>
    <xf numFmtId="0" fontId="37" fillId="0" borderId="0" xfId="0" applyFont="1" applyAlignment="1">
      <alignment vertical="center" shrinkToFit="1"/>
    </xf>
    <xf numFmtId="0" fontId="36" fillId="0" borderId="0" xfId="0" applyFont="1" applyFill="1" applyAlignment="1">
      <alignment vertical="center" shrinkToFit="1"/>
    </xf>
    <xf numFmtId="0" fontId="47" fillId="0" borderId="3" xfId="0" applyNumberFormat="1" applyFont="1" applyFill="1" applyBorder="1" applyAlignment="1" applyProtection="1">
      <alignment horizontal="center" vertical="center" shrinkToFit="1"/>
      <protection/>
    </xf>
    <xf numFmtId="0" fontId="43" fillId="0" borderId="8" xfId="0" applyFont="1" applyBorder="1" applyAlignment="1">
      <alignment vertical="center" shrinkToFit="1"/>
    </xf>
    <xf numFmtId="0" fontId="43" fillId="0" borderId="0" xfId="0" applyFont="1" applyAlignment="1">
      <alignment vertical="center" shrinkToFit="1"/>
    </xf>
    <xf numFmtId="176" fontId="43" fillId="0" borderId="8" xfId="0" applyNumberFormat="1" applyFont="1" applyFill="1" applyBorder="1" applyAlignment="1" applyProtection="1">
      <alignment vertical="center" shrinkToFit="1"/>
      <protection/>
    </xf>
    <xf numFmtId="176" fontId="43" fillId="0" borderId="8" xfId="0" applyNumberFormat="1" applyFont="1" applyFill="1" applyBorder="1" applyAlignment="1">
      <alignment vertical="center" shrinkToFit="1"/>
    </xf>
    <xf numFmtId="176" fontId="38" fillId="0" borderId="8" xfId="0" applyNumberFormat="1" applyFont="1" applyFill="1" applyBorder="1" applyAlignment="1" applyProtection="1">
      <alignment vertical="center" shrinkToFit="1"/>
      <protection/>
    </xf>
    <xf numFmtId="0" fontId="38" fillId="0" borderId="8" xfId="0" applyFont="1" applyBorder="1" applyAlignment="1">
      <alignment vertical="center" shrinkToFit="1"/>
    </xf>
    <xf numFmtId="176" fontId="38" fillId="0" borderId="8" xfId="0" applyNumberFormat="1" applyFont="1" applyFill="1" applyBorder="1" applyAlignment="1">
      <alignment vertical="center" shrinkToFit="1"/>
    </xf>
    <xf numFmtId="176" fontId="47" fillId="0" borderId="8" xfId="0" applyNumberFormat="1" applyFont="1" applyFill="1" applyBorder="1" applyAlignment="1" applyProtection="1">
      <alignment horizontal="center" vertical="center" shrinkToFit="1"/>
      <protection/>
    </xf>
    <xf numFmtId="0" fontId="36" fillId="0" borderId="0" xfId="0" applyFont="1" applyAlignment="1">
      <alignment horizontal="left" shrinkToFit="1"/>
    </xf>
    <xf numFmtId="0" fontId="37" fillId="0" borderId="0" xfId="0" applyFont="1" applyAlignment="1">
      <alignment shrinkToFit="1"/>
    </xf>
    <xf numFmtId="0" fontId="37" fillId="0" borderId="0" xfId="0" applyFont="1" applyAlignment="1">
      <alignment shrinkToFit="1"/>
    </xf>
    <xf numFmtId="0" fontId="47" fillId="0" borderId="8" xfId="0" applyNumberFormat="1" applyFont="1" applyFill="1" applyBorder="1" applyAlignment="1" applyProtection="1">
      <alignment horizontal="center" vertical="center" shrinkToFit="1"/>
      <protection/>
    </xf>
    <xf numFmtId="0" fontId="52" fillId="0" borderId="7" xfId="0" applyNumberFormat="1" applyFont="1" applyFill="1" applyBorder="1" applyAlignment="1" applyProtection="1">
      <alignment horizontal="center" vertical="center" shrinkToFit="1"/>
      <protection/>
    </xf>
    <xf numFmtId="0" fontId="38" fillId="0" borderId="9" xfId="0" applyNumberFormat="1" applyFont="1" applyFill="1" applyBorder="1" applyAlignment="1" applyProtection="1">
      <alignment horizontal="left" vertical="center" shrinkToFit="1"/>
      <protection/>
    </xf>
    <xf numFmtId="176" fontId="38" fillId="0" borderId="4" xfId="0" applyNumberFormat="1" applyFont="1" applyFill="1" applyBorder="1" applyAlignment="1">
      <alignment vertical="center" shrinkToFit="1"/>
    </xf>
    <xf numFmtId="0" fontId="38" fillId="0" borderId="9" xfId="0" applyFont="1" applyFill="1" applyBorder="1" applyAlignment="1">
      <alignment vertical="center" shrinkToFit="1"/>
    </xf>
    <xf numFmtId="176" fontId="38" fillId="0" borderId="9" xfId="0" applyNumberFormat="1" applyFont="1" applyFill="1" applyBorder="1" applyAlignment="1">
      <alignment vertical="center" shrinkToFit="1"/>
    </xf>
    <xf numFmtId="176" fontId="47" fillId="0" borderId="9" xfId="0" applyNumberFormat="1" applyFont="1" applyFill="1" applyBorder="1" applyAlignment="1" applyProtection="1">
      <alignment horizontal="center" vertical="center" shrinkToFit="1"/>
      <protection/>
    </xf>
    <xf numFmtId="0" fontId="37" fillId="0" borderId="0" xfId="0" applyFont="1" applyFill="1" applyAlignment="1">
      <alignment shrinkToFit="1"/>
    </xf>
    <xf numFmtId="49" fontId="38" fillId="0" borderId="3" xfId="23" applyNumberFormat="1" applyFont="1" applyFill="1" applyBorder="1" applyAlignment="1">
      <alignment horizontal="left" vertical="center"/>
      <protection/>
    </xf>
    <xf numFmtId="49" fontId="36" fillId="0" borderId="3" xfId="23" applyNumberFormat="1" applyFont="1" applyFill="1" applyBorder="1" applyAlignment="1">
      <alignment horizontal="left"/>
      <protection/>
    </xf>
    <xf numFmtId="49" fontId="36" fillId="0" borderId="3" xfId="23" applyNumberFormat="1" applyFont="1" applyFill="1" applyBorder="1" applyAlignment="1">
      <alignment horizontal="left" vertical="center"/>
      <protection/>
    </xf>
    <xf numFmtId="0" fontId="37" fillId="4" borderId="0" xfId="0" applyFont="1" applyFill="1" applyAlignment="1">
      <alignment vertical="center"/>
    </xf>
    <xf numFmtId="0" fontId="37" fillId="4" borderId="0" xfId="0" applyFont="1" applyFill="1"/>
    <xf numFmtId="0" fontId="49" fillId="4" borderId="0" xfId="0" applyNumberFormat="1" applyFont="1" applyFill="1" applyAlignment="1" applyProtection="1">
      <alignment vertical="center"/>
      <protection/>
    </xf>
    <xf numFmtId="0" fontId="36" fillId="4" borderId="0" xfId="0" applyFont="1" applyFill="1" applyAlignment="1">
      <alignment horizontal="left" vertical="center"/>
    </xf>
    <xf numFmtId="176" fontId="36" fillId="4" borderId="0" xfId="0" applyNumberFormat="1" applyFont="1" applyFill="1" applyAlignment="1">
      <alignment horizontal="left" vertical="center"/>
    </xf>
    <xf numFmtId="176" fontId="36" fillId="4" borderId="0" xfId="0" applyNumberFormat="1" applyFont="1" applyFill="1" applyAlignment="1">
      <alignment horizontal="right" vertical="center"/>
    </xf>
    <xf numFmtId="176" fontId="47" fillId="4" borderId="5" xfId="0" applyNumberFormat="1" applyFont="1" applyFill="1" applyBorder="1" applyAlignment="1">
      <alignment horizontal="center" vertical="center"/>
    </xf>
    <xf numFmtId="49" fontId="38" fillId="4" borderId="8" xfId="0" applyNumberFormat="1" applyFont="1" applyFill="1" applyBorder="1" applyAlignment="1" applyProtection="1">
      <alignment horizontal="left" vertical="center"/>
      <protection/>
    </xf>
    <xf numFmtId="177" fontId="38" fillId="4" borderId="3" xfId="0" applyNumberFormat="1" applyFont="1" applyFill="1" applyBorder="1" applyAlignment="1" applyProtection="1">
      <alignment horizontal="left" vertical="center" wrapText="1"/>
      <protection/>
    </xf>
    <xf numFmtId="2" fontId="38" fillId="4" borderId="3" xfId="0" applyNumberFormat="1" applyFont="1" applyFill="1" applyBorder="1" applyAlignment="1" applyProtection="1">
      <alignment horizontal="right" vertical="center"/>
      <protection/>
    </xf>
    <xf numFmtId="176" fontId="36" fillId="4" borderId="0" xfId="0" applyNumberFormat="1" applyFont="1" applyFill="1" applyAlignment="1" applyProtection="1">
      <alignment horizontal="left"/>
      <protection/>
    </xf>
    <xf numFmtId="0" fontId="37" fillId="4" borderId="0" xfId="0" applyFont="1" applyFill="1" applyBorder="1"/>
    <xf numFmtId="0" fontId="36" fillId="4" borderId="0" xfId="0" applyNumberFormat="1" applyFont="1" applyFill="1" applyAlignment="1" applyProtection="1">
      <alignment horizontal="left" wrapText="1"/>
      <protection/>
    </xf>
    <xf numFmtId="0" fontId="37" fillId="4" borderId="0" xfId="0" applyFont="1" applyFill="1" applyAlignment="1">
      <alignment/>
    </xf>
    <xf numFmtId="177" fontId="38" fillId="4" borderId="3" xfId="0" applyNumberFormat="1" applyFont="1" applyFill="1" applyBorder="1" applyAlignment="1" applyProtection="1">
      <alignment horizontal="left" vertical="center" wrapText="1"/>
      <protection/>
    </xf>
    <xf numFmtId="176" fontId="38" fillId="4" borderId="6" xfId="0" applyNumberFormat="1" applyFont="1" applyFill="1" applyBorder="1" applyAlignment="1">
      <alignment horizontal="left" vertical="center"/>
    </xf>
    <xf numFmtId="176" fontId="38" fillId="4" borderId="3" xfId="0" applyNumberFormat="1" applyFont="1" applyFill="1" applyBorder="1" applyAlignment="1">
      <alignment horizontal="left" vertical="center"/>
    </xf>
    <xf numFmtId="4" fontId="38" fillId="0" borderId="3" xfId="0" applyNumberFormat="1" applyFont="1" applyFill="1" applyBorder="1" applyAlignment="1" applyProtection="1">
      <alignment horizontal="center" vertical="center"/>
      <protection/>
    </xf>
    <xf numFmtId="4" fontId="43" fillId="0" borderId="3" xfId="0" applyNumberFormat="1" applyFont="1" applyFill="1" applyBorder="1" applyAlignment="1" applyProtection="1">
      <alignment horizontal="center" vertical="center"/>
      <protection/>
    </xf>
    <xf numFmtId="0" fontId="51" fillId="0" borderId="0" xfId="21" applyFont="1">
      <alignment/>
      <protection/>
    </xf>
    <xf numFmtId="0" fontId="43" fillId="0" borderId="11" xfId="22" applyNumberFormat="1" applyFont="1" applyFill="1" applyBorder="1" applyAlignment="1" applyProtection="1">
      <alignment horizontal="left" vertical="center"/>
      <protection/>
    </xf>
    <xf numFmtId="0" fontId="43" fillId="0" borderId="0" xfId="0" applyFont="1"/>
    <xf numFmtId="0" fontId="43" fillId="0" borderId="11" xfId="0" applyNumberFormat="1" applyFont="1" applyFill="1" applyBorder="1" applyAlignment="1" applyProtection="1">
      <alignment horizontal="left" vertical="center"/>
      <protection/>
    </xf>
    <xf numFmtId="0" fontId="37" fillId="0" borderId="9" xfId="0" applyFont="1" applyFill="1" applyBorder="1" applyAlignment="1">
      <alignment vertical="center"/>
    </xf>
    <xf numFmtId="4" fontId="43" fillId="0" borderId="3" xfId="0" applyNumberFormat="1" applyFont="1" applyFill="1" applyBorder="1" applyAlignment="1" applyProtection="1">
      <alignment horizontal="center" vertical="center" wrapText="1"/>
      <protection/>
    </xf>
    <xf numFmtId="4" fontId="43" fillId="0" borderId="7" xfId="0" applyNumberFormat="1" applyFont="1" applyFill="1" applyBorder="1" applyAlignment="1" applyProtection="1">
      <alignment horizontal="center" vertical="center" wrapText="1"/>
      <protection/>
    </xf>
    <xf numFmtId="4" fontId="43" fillId="0" borderId="5" xfId="0" applyNumberFormat="1" applyFont="1" applyFill="1" applyBorder="1" applyAlignment="1" applyProtection="1">
      <alignment horizontal="center" vertical="center" wrapText="1"/>
      <protection/>
    </xf>
    <xf numFmtId="4" fontId="43" fillId="0" borderId="6" xfId="0" applyNumberFormat="1" applyFont="1" applyFill="1" applyBorder="1" applyAlignment="1" applyProtection="1">
      <alignment horizontal="center" vertical="center" wrapText="1"/>
      <protection/>
    </xf>
    <xf numFmtId="4" fontId="43" fillId="0" borderId="11" xfId="0" applyNumberFormat="1" applyFont="1" applyFill="1" applyBorder="1" applyAlignment="1" applyProtection="1">
      <alignment horizontal="center" vertical="center" wrapText="1"/>
      <protection/>
    </xf>
    <xf numFmtId="4" fontId="43" fillId="0" borderId="13" xfId="0" applyNumberFormat="1" applyFont="1" applyFill="1" applyBorder="1" applyAlignment="1" applyProtection="1">
      <alignment horizontal="center" vertical="center" wrapText="1"/>
      <protection/>
    </xf>
    <xf numFmtId="176" fontId="37" fillId="0" borderId="3" xfId="23" applyNumberFormat="1" applyFont="1" applyFill="1" applyBorder="1" applyAlignment="1">
      <alignment horizontal="left" vertical="center"/>
      <protection/>
    </xf>
    <xf numFmtId="176" fontId="36" fillId="0" borderId="3" xfId="23" applyNumberFormat="1" applyFont="1" applyFill="1" applyBorder="1" applyAlignment="1">
      <alignment horizontal="left" vertical="center"/>
      <protection/>
    </xf>
    <xf numFmtId="49" fontId="37" fillId="0" borderId="3" xfId="23" applyNumberFormat="1" applyFont="1" applyFill="1" applyBorder="1" applyAlignment="1">
      <alignment horizontal="justify" vertical="center"/>
      <protection/>
    </xf>
    <xf numFmtId="0" fontId="36" fillId="0" borderId="3" xfId="23" applyFont="1" applyFill="1" applyBorder="1" applyAlignment="1">
      <alignment vertical="center"/>
      <protection/>
    </xf>
    <xf numFmtId="0" fontId="37" fillId="0" borderId="3" xfId="23" applyFont="1" applyFill="1" applyBorder="1" applyAlignment="1">
      <alignment horizontal="justify" vertical="center"/>
      <protection/>
    </xf>
    <xf numFmtId="177" fontId="38" fillId="0" borderId="12" xfId="0" applyNumberFormat="1" applyFont="1" applyFill="1" applyBorder="1" applyAlignment="1" applyProtection="1">
      <alignment horizontal="left" vertical="center" wrapText="1"/>
      <protection/>
    </xf>
    <xf numFmtId="177" fontId="37" fillId="0" borderId="12" xfId="0" applyNumberFormat="1" applyFont="1" applyFill="1" applyBorder="1" applyAlignment="1" applyProtection="1">
      <alignment horizontal="right" vertical="center" wrapText="1"/>
      <protection/>
    </xf>
    <xf numFmtId="177" fontId="37" fillId="0" borderId="6" xfId="0" applyNumberFormat="1" applyFont="1" applyFill="1" applyBorder="1" applyAlignment="1" applyProtection="1">
      <alignment horizontal="right" vertical="center" wrapText="1"/>
      <protection/>
    </xf>
    <xf numFmtId="0" fontId="47" fillId="0" borderId="3" xfId="0" applyFont="1" applyBorder="1" applyAlignment="1">
      <alignment horizontal="center" vertical="center" wrapText="1"/>
    </xf>
    <xf numFmtId="4" fontId="43" fillId="0" borderId="3" xfId="0" applyNumberFormat="1" applyFont="1" applyFill="1" applyBorder="1" applyAlignment="1" applyProtection="1">
      <alignment horizontal="right" vertical="center" wrapText="1"/>
      <protection/>
    </xf>
    <xf numFmtId="49" fontId="38" fillId="4" borderId="3" xfId="0" applyNumberFormat="1" applyFont="1" applyFill="1" applyBorder="1" applyAlignment="1" applyProtection="1">
      <alignment horizontal="left" vertical="center"/>
      <protection/>
    </xf>
    <xf numFmtId="49" fontId="38" fillId="4" borderId="3" xfId="0" applyNumberFormat="1" applyFont="1" applyFill="1" applyBorder="1" applyAlignment="1" applyProtection="1">
      <alignment horizontal="left" vertical="center"/>
      <protection/>
    </xf>
    <xf numFmtId="4" fontId="37" fillId="4" borderId="3" xfId="0" applyNumberFormat="1" applyFont="1" applyFill="1" applyBorder="1" applyAlignment="1" applyProtection="1">
      <alignment horizontal="right" vertical="center" wrapText="1"/>
      <protection/>
    </xf>
    <xf numFmtId="4" fontId="37" fillId="4" borderId="3" xfId="0" applyNumberFormat="1" applyFont="1" applyFill="1" applyBorder="1" applyAlignment="1" applyProtection="1">
      <alignment/>
      <protection/>
    </xf>
    <xf numFmtId="0" fontId="36" fillId="4" borderId="3" xfId="0" applyFont="1" applyFill="1" applyBorder="1" applyAlignment="1">
      <alignment horizontal="center" vertical="center" wrapText="1"/>
    </xf>
    <xf numFmtId="49" fontId="38" fillId="4" borderId="3" xfId="0" applyNumberFormat="1" applyFont="1" applyFill="1" applyBorder="1" applyAlignment="1" applyProtection="1">
      <alignment vertical="center"/>
      <protection/>
    </xf>
    <xf numFmtId="0" fontId="46" fillId="0" borderId="3" xfId="0" applyFont="1" applyBorder="1" applyAlignment="1">
      <alignment horizontal="center" vertical="center" wrapText="1"/>
    </xf>
    <xf numFmtId="0" fontId="37" fillId="0" borderId="0" xfId="0" applyFont="1" applyAlignment="1">
      <alignment wrapText="1"/>
    </xf>
    <xf numFmtId="0" fontId="50" fillId="0" borderId="4" xfId="0" applyFont="1" applyBorder="1" applyAlignment="1">
      <alignment horizontal="center" vertical="center"/>
    </xf>
    <xf numFmtId="0" fontId="25" fillId="0" borderId="0" xfId="0" applyFont="1" applyAlignment="1">
      <alignment vertical="center"/>
    </xf>
    <xf numFmtId="0" fontId="39" fillId="0" borderId="0" xfId="0" applyFont="1"/>
    <xf numFmtId="0" fontId="47" fillId="0" borderId="3" xfId="0" applyNumberFormat="1" applyFont="1" applyFill="1" applyBorder="1" applyAlignment="1" applyProtection="1">
      <alignment horizontal="center" vertical="center"/>
      <protection/>
    </xf>
    <xf numFmtId="0" fontId="47" fillId="0" borderId="8" xfId="0" applyNumberFormat="1" applyFont="1" applyFill="1" applyBorder="1" applyAlignment="1" applyProtection="1">
      <alignment horizontal="center" vertical="center"/>
      <protection/>
    </xf>
    <xf numFmtId="0" fontId="49" fillId="0" borderId="0" xfId="0" applyNumberFormat="1" applyFont="1" applyFill="1" applyAlignment="1" applyProtection="1">
      <alignment horizontal="center" vertical="center" shrinkToFit="1"/>
      <protection/>
    </xf>
    <xf numFmtId="0" fontId="49" fillId="0" borderId="0" xfId="0" applyFont="1" applyAlignment="1">
      <alignment horizontal="center"/>
    </xf>
    <xf numFmtId="0" fontId="49" fillId="4" borderId="0" xfId="0" applyNumberFormat="1" applyFont="1" applyFill="1" applyAlignment="1" applyProtection="1">
      <alignment horizontal="center" vertical="center"/>
      <protection/>
    </xf>
    <xf numFmtId="0" fontId="47" fillId="0" borderId="3" xfId="0" applyFont="1" applyBorder="1" applyAlignment="1">
      <alignment horizontal="center" vertical="center" wrapText="1"/>
    </xf>
    <xf numFmtId="0" fontId="47" fillId="0" borderId="8" xfId="0" applyNumberFormat="1" applyFont="1" applyFill="1" applyBorder="1" applyAlignment="1" applyProtection="1">
      <alignment horizontal="center" vertical="center" wrapText="1"/>
      <protection/>
    </xf>
    <xf numFmtId="0" fontId="47" fillId="0" borderId="10" xfId="0" applyNumberFormat="1" applyFont="1" applyFill="1" applyBorder="1" applyAlignment="1" applyProtection="1">
      <alignment horizontal="center" vertical="center" wrapText="1"/>
      <protection/>
    </xf>
    <xf numFmtId="0" fontId="47" fillId="0" borderId="3" xfId="0" applyFont="1" applyFill="1" applyBorder="1" applyAlignment="1">
      <alignment horizontal="center" vertical="center" wrapText="1"/>
    </xf>
    <xf numFmtId="0" fontId="47" fillId="0" borderId="5" xfId="0" applyFont="1" applyBorder="1" applyAlignment="1">
      <alignment horizontal="center" vertical="center" wrapText="1"/>
    </xf>
    <xf numFmtId="0" fontId="47" fillId="0" borderId="5" xfId="0" applyFont="1" applyFill="1" applyBorder="1" applyAlignment="1">
      <alignment horizontal="center" vertical="center" wrapText="1"/>
    </xf>
    <xf numFmtId="0" fontId="49" fillId="0" borderId="0" xfId="0" applyNumberFormat="1" applyFont="1" applyFill="1" applyAlignment="1" applyProtection="1">
      <alignment horizontal="center" vertical="center"/>
      <protection/>
    </xf>
    <xf numFmtId="0" fontId="36" fillId="0" borderId="0" xfId="0" applyFont="1" applyFill="1" applyAlignment="1">
      <alignment horizontal="right" vertical="center"/>
    </xf>
    <xf numFmtId="0" fontId="47" fillId="0" borderId="3" xfId="0" applyFont="1" applyBorder="1" applyAlignment="1">
      <alignment horizontal="center" vertical="center"/>
    </xf>
    <xf numFmtId="0" fontId="47" fillId="0" borderId="3" xfId="0" applyNumberFormat="1" applyFont="1" applyFill="1" applyBorder="1" applyAlignment="1" applyProtection="1">
      <alignment horizontal="center" vertical="center" wrapText="1"/>
      <protection/>
    </xf>
    <xf numFmtId="0" fontId="48" fillId="0" borderId="0" xfId="0" applyFont="1" applyAlignment="1">
      <alignment horizontal="center"/>
    </xf>
    <xf numFmtId="0" fontId="47" fillId="0" borderId="5" xfId="0" applyNumberFormat="1" applyFont="1" applyFill="1" applyBorder="1" applyAlignment="1" applyProtection="1">
      <alignment horizontal="center" vertical="center" wrapText="1"/>
      <protection/>
    </xf>
    <xf numFmtId="0" fontId="36" fillId="0" borderId="4" xfId="0" applyNumberFormat="1" applyFont="1" applyFill="1" applyBorder="1" applyAlignment="1" applyProtection="1">
      <alignment horizontal="center" vertical="center"/>
      <protection/>
    </xf>
    <xf numFmtId="0" fontId="47" fillId="0" borderId="3" xfId="0" applyNumberFormat="1" applyFont="1" applyFill="1" applyBorder="1" applyAlignment="1" applyProtection="1">
      <alignment horizontal="center" vertical="center" wrapText="1"/>
      <protection/>
    </xf>
    <xf numFmtId="0" fontId="47" fillId="0" borderId="6" xfId="0" applyFont="1" applyBorder="1" applyAlignment="1">
      <alignment horizontal="center" vertical="center" wrapText="1"/>
    </xf>
    <xf numFmtId="0" fontId="47" fillId="0" borderId="5" xfId="0" applyFont="1" applyBorder="1" applyAlignment="1">
      <alignment horizontal="center" vertical="center" wrapText="1"/>
    </xf>
    <xf numFmtId="0" fontId="39" fillId="0" borderId="0" xfId="0" applyFont="1" applyBorder="1" applyAlignment="1">
      <alignment horizontal="center" vertical="center"/>
    </xf>
    <xf numFmtId="0" fontId="46" fillId="0" borderId="8" xfId="0" applyFont="1" applyBorder="1" applyAlignment="1">
      <alignment horizontal="center" vertical="center"/>
    </xf>
    <xf numFmtId="0" fontId="46" fillId="0" borderId="9" xfId="0" applyFont="1" applyBorder="1" applyAlignment="1">
      <alignment horizontal="center" vertical="center"/>
    </xf>
    <xf numFmtId="0" fontId="46" fillId="0" borderId="13" xfId="0" applyFont="1" applyBorder="1" applyAlignment="1">
      <alignment horizontal="center" vertical="center"/>
    </xf>
    <xf numFmtId="0" fontId="38" fillId="0" borderId="11" xfId="0" applyFont="1" applyBorder="1" applyAlignment="1">
      <alignment horizontal="left"/>
    </xf>
    <xf numFmtId="0" fontId="38" fillId="0" borderId="11" xfId="0" applyFont="1" applyBorder="1" applyAlignment="1">
      <alignment horizontal="left"/>
    </xf>
    <xf numFmtId="0" fontId="25" fillId="0" borderId="0" xfId="0" applyFont="1" applyFill="1" applyBorder="1" applyAlignment="1">
      <alignment horizontal="left" vertical="center" wrapText="1"/>
    </xf>
    <xf numFmtId="0" fontId="45" fillId="0" borderId="0" xfId="0" applyFont="1" applyFill="1" applyBorder="1" applyAlignment="1">
      <alignment horizontal="center" vertical="center"/>
    </xf>
    <xf numFmtId="0" fontId="44" fillId="0" borderId="15" xfId="0" applyFont="1" applyFill="1" applyBorder="1" applyAlignment="1">
      <alignment horizontal="right" vertical="center"/>
    </xf>
    <xf numFmtId="0" fontId="37" fillId="0" borderId="11" xfId="0" applyFont="1" applyBorder="1" applyAlignment="1">
      <alignment horizontal="justify" vertical="center" wrapText="1"/>
    </xf>
    <xf numFmtId="49" fontId="36" fillId="0" borderId="3" xfId="23" applyNumberFormat="1" applyFont="1" applyFill="1" applyBorder="1" applyAlignment="1">
      <alignment horizontal="left"/>
      <protection/>
    </xf>
    <xf numFmtId="0" fontId="36" fillId="0" borderId="3" xfId="23" applyFont="1" applyFill="1" applyBorder="1" applyAlignment="1">
      <alignment vertical="center"/>
      <protection/>
    </xf>
    <xf numFmtId="4" fontId="43" fillId="0" borderId="3" xfId="0" applyNumberFormat="1" applyFont="1" applyFill="1" applyBorder="1" applyAlignment="1" applyProtection="1">
      <alignment horizontal="right" vertical="center" wrapText="1"/>
      <protection/>
    </xf>
    <xf numFmtId="0" fontId="36" fillId="0" borderId="0" xfId="0" applyFont="1" applyFill="1" applyAlignment="1">
      <alignment horizontal="left" vertical="center"/>
    </xf>
    <xf numFmtId="0" fontId="38" fillId="0" borderId="11" xfId="0" applyFont="1" applyBorder="1" applyAlignment="1">
      <alignment horizontal="left"/>
    </xf>
    <xf numFmtId="0" fontId="43" fillId="0" borderId="11" xfId="0" applyFont="1" applyBorder="1" applyAlignment="1">
      <alignment horizontal="left"/>
    </xf>
    <xf numFmtId="0" fontId="25" fillId="0" borderId="0" xfId="25" applyFont="1" applyAlignment="1">
      <alignment vertical="center"/>
      <protection/>
    </xf>
    <xf numFmtId="0" fontId="29" fillId="0" borderId="0" xfId="25" applyFont="1" applyAlignment="1">
      <alignment horizontal="justify" vertical="center"/>
      <protection/>
    </xf>
    <xf numFmtId="0" fontId="25" fillId="0" borderId="3" xfId="25" applyFont="1" applyBorder="1" applyAlignment="1">
      <alignment horizontal="center" vertical="center"/>
      <protection/>
    </xf>
    <xf numFmtId="0" fontId="41" fillId="0" borderId="3" xfId="25" applyFont="1" applyBorder="1" applyAlignment="1">
      <alignment horizontal="left" vertical="center"/>
      <protection/>
    </xf>
    <xf numFmtId="0" fontId="25" fillId="0" borderId="3" xfId="25" applyFont="1" applyBorder="1" applyAlignment="1">
      <alignment horizontal="left" vertical="center"/>
      <protection/>
    </xf>
    <xf numFmtId="0" fontId="25" fillId="0" borderId="3" xfId="25" applyFont="1" applyBorder="1" applyAlignment="1">
      <alignment horizontal="left" vertical="center" wrapText="1"/>
      <protection/>
    </xf>
    <xf numFmtId="0" fontId="25" fillId="0" borderId="3" xfId="25" applyFont="1" applyBorder="1" applyAlignment="1">
      <alignment horizontal="center" vertical="center" wrapText="1"/>
      <protection/>
    </xf>
    <xf numFmtId="0" fontId="40" fillId="0" borderId="0" xfId="25" applyFont="1" applyAlignment="1">
      <alignment horizontal="justify" vertical="center"/>
      <protection/>
    </xf>
    <xf numFmtId="0" fontId="40" fillId="0" borderId="0" xfId="25" applyFont="1" applyAlignment="1">
      <alignment vertical="center"/>
      <protection/>
    </xf>
    <xf numFmtId="0" fontId="42" fillId="0" borderId="0" xfId="25" applyFont="1" applyAlignment="1">
      <alignment vertical="center"/>
      <protection/>
    </xf>
    <xf numFmtId="0" fontId="42" fillId="0" borderId="0" xfId="25" applyFont="1" applyAlignment="1">
      <alignment horizontal="justify" vertical="center"/>
      <protection/>
    </xf>
    <xf numFmtId="0" fontId="29" fillId="0" borderId="3" xfId="25" applyFont="1" applyBorder="1" applyAlignment="1">
      <alignment horizontal="left" vertical="center" wrapText="1"/>
      <protection/>
    </xf>
    <xf numFmtId="0" fontId="24" fillId="0" borderId="3" xfId="25" applyFont="1" applyBorder="1" applyAlignment="1">
      <alignment vertical="center" wrapText="1"/>
      <protection/>
    </xf>
    <xf numFmtId="0" fontId="24" fillId="0" borderId="3" xfId="25" applyFont="1" applyBorder="1" applyAlignment="1">
      <alignment horizontal="justify" vertical="center"/>
      <protection/>
    </xf>
    <xf numFmtId="0" fontId="24" fillId="0" borderId="3" xfId="25" applyFont="1" applyBorder="1" applyAlignment="1">
      <alignment horizontal="left" vertical="center" wrapText="1"/>
      <protection/>
    </xf>
    <xf numFmtId="0" fontId="25" fillId="0" borderId="3" xfId="25" applyFont="1" applyBorder="1" applyAlignment="1">
      <alignment horizontal="center" vertical="center"/>
      <protection/>
    </xf>
    <xf numFmtId="0" fontId="25" fillId="0" borderId="3" xfId="25" applyFont="1" applyBorder="1" applyAlignment="1">
      <alignment horizontal="center" vertical="center" wrapText="1"/>
      <protection/>
    </xf>
    <xf numFmtId="0" fontId="41" fillId="0" borderId="3" xfId="25" applyFont="1" applyBorder="1" applyAlignment="1">
      <alignment horizontal="left" vertical="center"/>
      <protection/>
    </xf>
    <xf numFmtId="0" fontId="24" fillId="0" borderId="5" xfId="25" applyFont="1" applyBorder="1" applyAlignment="1">
      <alignment horizontal="left" vertical="center" wrapText="1"/>
      <protection/>
    </xf>
    <xf numFmtId="0" fontId="24" fillId="0" borderId="6" xfId="25" applyFont="1" applyBorder="1" applyAlignment="1">
      <alignment horizontal="left" vertical="center" wrapText="1"/>
      <protection/>
    </xf>
    <xf numFmtId="0" fontId="40" fillId="0" borderId="0" xfId="25" applyFont="1" applyAlignment="1">
      <alignment horizontal="center" vertical="center"/>
      <protection/>
    </xf>
    <xf numFmtId="0" fontId="23" fillId="0" borderId="0" xfId="25" applyFont="1" applyAlignment="1">
      <alignment horizontal="center" vertical="center"/>
      <protection/>
    </xf>
    <xf numFmtId="0" fontId="24" fillId="0" borderId="0" xfId="25" applyFont="1" applyBorder="1" applyAlignment="1">
      <alignment horizontal="right" vertical="center"/>
      <protection/>
    </xf>
    <xf numFmtId="0" fontId="25" fillId="0" borderId="3" xfId="25" applyFont="1" applyBorder="1" applyAlignment="1">
      <alignment horizontal="left" vertical="center"/>
      <protection/>
    </xf>
    <xf numFmtId="0" fontId="29" fillId="0" borderId="8" xfId="25" applyFont="1" applyBorder="1" applyAlignment="1">
      <alignment horizontal="left" vertical="center" wrapText="1"/>
      <protection/>
    </xf>
    <xf numFmtId="0" fontId="29" fillId="0" borderId="13" xfId="25" applyFont="1" applyBorder="1" applyAlignment="1">
      <alignment horizontal="left" vertical="center" wrapText="1"/>
      <protection/>
    </xf>
    <xf numFmtId="0" fontId="36" fillId="4" borderId="3" xfId="46" applyNumberFormat="1" applyFont="1" applyFill="1" applyBorder="1" applyAlignment="1">
      <alignment horizontal="center" vertical="center" wrapText="1"/>
      <protection/>
    </xf>
    <xf numFmtId="0" fontId="36" fillId="4" borderId="5" xfId="46" applyNumberFormat="1" applyFont="1" applyFill="1" applyBorder="1" applyAlignment="1">
      <alignment horizontal="center" vertical="center" wrapText="1"/>
      <protection/>
    </xf>
    <xf numFmtId="0" fontId="36" fillId="4" borderId="3" xfId="46" applyNumberFormat="1" applyFont="1" applyFill="1" applyBorder="1" applyAlignment="1">
      <alignment horizontal="center" vertical="center" wrapText="1"/>
      <protection/>
    </xf>
    <xf numFmtId="9" fontId="36" fillId="4" borderId="3" xfId="46" applyNumberFormat="1" applyFont="1" applyFill="1" applyBorder="1" applyAlignment="1">
      <alignment horizontal="center" vertical="center" wrapText="1"/>
      <protection/>
    </xf>
    <xf numFmtId="9" fontId="35" fillId="4" borderId="3" xfId="46" applyNumberFormat="1" applyFont="1" applyFill="1" applyBorder="1" applyAlignment="1">
      <alignment horizontal="center" vertical="center" wrapText="1"/>
      <protection/>
    </xf>
    <xf numFmtId="0" fontId="36" fillId="4" borderId="7" xfId="46" applyNumberFormat="1" applyFont="1" applyFill="1" applyBorder="1" applyAlignment="1">
      <alignment horizontal="center" vertical="center" wrapText="1"/>
      <protection/>
    </xf>
    <xf numFmtId="9" fontId="36" fillId="4" borderId="3" xfId="46" applyNumberFormat="1" applyFont="1" applyFill="1" applyBorder="1" applyAlignment="1">
      <alignment horizontal="center" vertical="center" wrapText="1"/>
      <protection/>
    </xf>
    <xf numFmtId="0" fontId="36" fillId="4" borderId="3" xfId="46" applyNumberFormat="1" applyFont="1" applyFill="1" applyBorder="1" applyAlignment="1">
      <alignment horizontal="left" vertical="center" wrapText="1"/>
      <protection/>
    </xf>
    <xf numFmtId="0" fontId="24" fillId="5" borderId="3" xfId="27" applyFont="1" applyFill="1" applyBorder="1" applyAlignment="1">
      <alignment horizontal="left" vertical="center" wrapText="1"/>
      <protection/>
    </xf>
    <xf numFmtId="0" fontId="24" fillId="5" borderId="8" xfId="27" applyFont="1" applyFill="1" applyBorder="1" applyAlignment="1">
      <alignment vertical="center" wrapText="1"/>
      <protection/>
    </xf>
    <xf numFmtId="0" fontId="24" fillId="5" borderId="9" xfId="27" applyFont="1" applyFill="1" applyBorder="1" applyAlignment="1">
      <alignment vertical="center" wrapText="1"/>
      <protection/>
    </xf>
    <xf numFmtId="0" fontId="24" fillId="5" borderId="13" xfId="27" applyFont="1" applyFill="1" applyBorder="1" applyAlignment="1">
      <alignment vertical="center" wrapText="1"/>
      <protection/>
    </xf>
    <xf numFmtId="0" fontId="24" fillId="5" borderId="8" xfId="27" applyFont="1" applyFill="1" applyBorder="1" applyAlignment="1">
      <alignment horizontal="left" vertical="center" wrapText="1"/>
      <protection/>
    </xf>
    <xf numFmtId="0" fontId="24" fillId="5" borderId="13" xfId="27" applyFont="1" applyFill="1" applyBorder="1" applyAlignment="1">
      <alignment horizontal="left" vertical="center" wrapText="1"/>
      <protection/>
    </xf>
    <xf numFmtId="0" fontId="36" fillId="4" borderId="8" xfId="46" applyNumberFormat="1" applyFont="1" applyFill="1" applyBorder="1" applyAlignment="1">
      <alignment horizontal="center" vertical="center" shrinkToFit="1"/>
      <protection/>
    </xf>
    <xf numFmtId="0" fontId="36" fillId="4" borderId="9" xfId="46" applyNumberFormat="1" applyFont="1" applyFill="1" applyBorder="1" applyAlignment="1">
      <alignment horizontal="center" vertical="center" shrinkToFit="1"/>
      <protection/>
    </xf>
    <xf numFmtId="0" fontId="36" fillId="4" borderId="13" xfId="46" applyNumberFormat="1" applyFont="1" applyFill="1" applyBorder="1" applyAlignment="1">
      <alignment horizontal="center" vertical="center" shrinkToFit="1"/>
      <protection/>
    </xf>
    <xf numFmtId="0" fontId="24" fillId="4" borderId="3" xfId="27" applyNumberFormat="1" applyFont="1" applyFill="1" applyBorder="1" applyAlignment="1">
      <alignment vertical="center"/>
      <protection/>
    </xf>
    <xf numFmtId="0" fontId="39" fillId="4" borderId="0" xfId="46" applyNumberFormat="1" applyFont="1" applyFill="1" applyAlignment="1">
      <alignment horizontal="center" vertical="center" wrapText="1"/>
      <protection/>
    </xf>
    <xf numFmtId="0" fontId="38" fillId="4" borderId="4" xfId="46" applyNumberFormat="1" applyFont="1" applyFill="1" applyBorder="1" applyAlignment="1">
      <alignment horizontal="center" vertical="top" wrapText="1"/>
      <protection/>
    </xf>
    <xf numFmtId="0" fontId="24" fillId="5" borderId="3" xfId="27" applyFont="1" applyFill="1" applyBorder="1" applyAlignment="1">
      <alignment horizontal="center" vertical="center" wrapText="1"/>
      <protection/>
    </xf>
    <xf numFmtId="0" fontId="37" fillId="0" borderId="11" xfId="0" applyFont="1" applyBorder="1" applyAlignment="1">
      <alignment horizontal="justify" vertical="center" wrapText="1"/>
    </xf>
    <xf numFmtId="0" fontId="36" fillId="0" borderId="3" xfId="23" applyFont="1" applyFill="1" applyBorder="1" applyAlignment="1">
      <alignment vertical="center"/>
      <protection/>
    </xf>
  </cellXfs>
  <cellStyles count="50">
    <cellStyle name="Normal" xfId="0" builtinId="0"/>
    <cellStyle name="Percent" xfId="15" builtinId="5"/>
    <cellStyle name="Currency" xfId="16" builtinId="4"/>
    <cellStyle name="Currency [0]" xfId="17" builtinId="7"/>
    <cellStyle name="Comma" xfId="18" builtinId="3"/>
    <cellStyle name="Comma [0]" xfId="19" builtinId="6"/>
    <cellStyle name="常规 2" xfId="20"/>
    <cellStyle name="常规_Sheet1" xfId="21"/>
    <cellStyle name="常规_Sheet2" xfId="22"/>
    <cellStyle name="常规_省级部门预决算及“三公”经费公开工作方案附件" xfId="23"/>
    <cellStyle name="货币[0]_2020年淮南市财政局专项资金清单" xfId="24"/>
    <cellStyle name="常规 3" xfId="25"/>
    <cellStyle name="常规 2 2" xfId="26"/>
    <cellStyle name="常规 4" xfId="27"/>
    <cellStyle name="RowLevel_0" xfId="28"/>
    <cellStyle name="常规 6" xfId="29"/>
    <cellStyle name="百分比 2" xfId="30"/>
    <cellStyle name="货币[0] 3" xfId="31"/>
    <cellStyle name="常规 5 2" xfId="32"/>
    <cellStyle name="_ET_STYLE_NoName_00_" xfId="33"/>
    <cellStyle name="_ET_STYLE_NoName_00_ 2" xfId="34"/>
    <cellStyle name="货币[0] 2" xfId="35"/>
    <cellStyle name="_ET_STYLE_NoName_00_ 3" xfId="36"/>
    <cellStyle name="千位分隔[0] 2" xfId="37"/>
    <cellStyle name="千位分隔[0] 3" xfId="38"/>
    <cellStyle name="常规 3 2 2" xfId="39"/>
    <cellStyle name="千位分隔[0] 4" xfId="40"/>
    <cellStyle name="常规 2 2 2" xfId="41"/>
    <cellStyle name="常规 2 3 2" xfId="42"/>
    <cellStyle name="常规 10" xfId="43"/>
    <cellStyle name="ColLevel_0" xfId="44"/>
    <cellStyle name="百分比 3" xfId="45"/>
    <cellStyle name="常规 2 3" xfId="46"/>
    <cellStyle name="常规 2 4" xfId="47"/>
    <cellStyle name="常规 3 2" xfId="48"/>
    <cellStyle name="常规 3 3" xfId="49"/>
    <cellStyle name="常规 3 4" xfId="50"/>
    <cellStyle name="常规 4 2" xfId="51"/>
    <cellStyle name="常规 4 2 2" xfId="52"/>
    <cellStyle name="常规 5" xfId="53"/>
    <cellStyle name="常规 7" xfId="54"/>
    <cellStyle name="常规 8" xfId="55"/>
    <cellStyle name="常规 9" xfId="56"/>
    <cellStyle name="货币 2" xfId="57"/>
    <cellStyle name="货币 3" xfId="58"/>
    <cellStyle name="货币 4" xfId="59"/>
    <cellStyle name="千位分隔 2" xfId="60"/>
    <cellStyle name="千位分隔 3" xfId="61"/>
    <cellStyle name="千位分隔 4" xfId="62"/>
    <cellStyle name="样式 1" xfId="63"/>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6" Type="http://schemas.openxmlformats.org/officeDocument/2006/relationships/worksheet" Target="worksheets/sheet14.xml" /><Relationship Id="rId14" Type="http://schemas.openxmlformats.org/officeDocument/2006/relationships/worksheet" Target="worksheets/sheet12.xml" /><Relationship Id="rId1" Type="http://schemas.openxmlformats.org/officeDocument/2006/relationships/theme" Target="theme/theme1.xml" /><Relationship Id="rId18" Type="http://schemas.openxmlformats.org/officeDocument/2006/relationships/calcChain" Target="calcChain.xml" /><Relationship Id="rId5" Type="http://schemas.openxmlformats.org/officeDocument/2006/relationships/worksheet" Target="worksheets/sheet3.xml" /><Relationship Id="rId9" Type="http://schemas.openxmlformats.org/officeDocument/2006/relationships/worksheet" Target="worksheets/sheet7.xml" /><Relationship Id="rId17" Type="http://schemas.openxmlformats.org/officeDocument/2006/relationships/sharedStrings" Target="sharedStrings.xml" /><Relationship Id="rId6" Type="http://schemas.openxmlformats.org/officeDocument/2006/relationships/worksheet" Target="worksheets/sheet4.xml" /><Relationship Id="rId15" Type="http://schemas.openxmlformats.org/officeDocument/2006/relationships/worksheet" Target="worksheets/sheet13.xml" /><Relationship Id="rId2" Type="http://schemas.openxmlformats.org/officeDocument/2006/relationships/styles" Target="styles.xml" /><Relationship Id="rId4" Type="http://schemas.openxmlformats.org/officeDocument/2006/relationships/worksheet" Target="worksheets/sheet2.xml" /><Relationship Id="rId10" Type="http://schemas.openxmlformats.org/officeDocument/2006/relationships/worksheet" Target="worksheets/sheet8.xml" /><Relationship Id="rId11" Type="http://schemas.openxmlformats.org/officeDocument/2006/relationships/worksheet" Target="worksheets/sheet9.xml" /><Relationship Id="rId12" Type="http://schemas.openxmlformats.org/officeDocument/2006/relationships/worksheet" Target="worksheets/sheet10.xml" /><Relationship Id="rId13" Type="http://schemas.openxmlformats.org/officeDocument/2006/relationships/worksheet" Target="worksheets/sheet11.xml" /><Relationship Id="rId3" Type="http://schemas.openxmlformats.org/officeDocument/2006/relationships/worksheet" Target="worksheets/sheet1.xml" /><Relationship Id="rId7" Type="http://schemas.openxmlformats.org/officeDocument/2006/relationships/worksheet" Target="worksheets/sheet5.xml" /><Relationship Id="rId8"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 standalone="yes"?><Relationships xmlns="http://schemas.openxmlformats.org/package/2006/relationships"><Relationship Id="rId1" Type="http://schemas.openxmlformats.org/officeDocument/2006/relationships/printerSettings" Target="../printerSettings/printerSettings9.bin" /></Relationships>
</file>

<file path=xl/worksheets/_rels/sheet10.xml.rels><?xml version="1.0" encoding="UTF-8" standalone="yes"?><Relationships xmlns="http://schemas.openxmlformats.org/package/2006/relationships"><Relationship Id="rId1" Type="http://schemas.openxmlformats.org/officeDocument/2006/relationships/printerSettings" Target="../printerSettings/printerSettings10.bin" /></Relationships>
</file>

<file path=xl/worksheets/_rels/sheet11.xml.rels><?xml version="1.0" encoding="UTF-8" standalone="yes"?><Relationships xmlns="http://schemas.openxmlformats.org/package/2006/relationships"><Relationship Id="rId1" Type="http://schemas.openxmlformats.org/officeDocument/2006/relationships/printerSettings" Target="../printerSettings/printerSettings11.bin" /></Relationships>
</file>

<file path=xl/worksheets/_rels/sheet12.xml.rels><?xml version="1.0" encoding="UTF-8" standalone="yes"?><Relationships xmlns="http://schemas.openxmlformats.org/package/2006/relationships"><Relationship Id="rId1" Type="http://schemas.openxmlformats.org/officeDocument/2006/relationships/printerSettings" Target="../printerSettings/printerSettings12.bin" /></Relationships>
</file>

<file path=xl/worksheets/_rels/sheet13.xml.rels><?xml version="1.0" encoding="UTF-8" standalone="yes"?><Relationships xmlns="http://schemas.openxmlformats.org/package/2006/relationships"><Relationship Id="rId1" Type="http://schemas.openxmlformats.org/officeDocument/2006/relationships/printerSettings" Target="../printerSettings/printerSettings13.bin" /></Relationships>
</file>

<file path=xl/worksheets/_rels/sheet14.xml.rels><?xml version="1.0" encoding="UTF-8" standalone="yes"?><Relationships xmlns="http://schemas.openxmlformats.org/package/2006/relationships"><Relationship Id="rId1" Type="http://schemas.openxmlformats.org/officeDocument/2006/relationships/printerSettings" Target="../printerSettings/printerSettings14.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000-000000000000}">
  <dimension ref="A1:IS47"/>
  <sheetViews>
    <sheetView showGridLines="0" showZeros="0" workbookViewId="0" topLeftCell="A1">
      <selection pane="topLeft" activeCell="A1" sqref="A1:F39"/>
    </sheetView>
  </sheetViews>
  <sheetFormatPr defaultColWidth="5.16333333333333" defaultRowHeight="11.25"/>
  <cols>
    <col min="1" max="1" width="32.1666666666667" style="135" customWidth="1"/>
    <col min="2" max="2" width="18.3333333333333" customWidth="1"/>
    <col min="3" max="3" width="37.6666666666667" style="135" customWidth="1"/>
    <col min="4" max="4" width="16.8333333333333" customWidth="1"/>
    <col min="5" max="5" width="16.6666666666667" style="111" customWidth="1"/>
    <col min="6" max="6" width="14.6666666666667" customWidth="1"/>
    <col min="7" max="161" width="5" customWidth="1"/>
  </cols>
  <sheetData>
    <row r="1" spans="1:6" ht="17.25" customHeight="1">
      <c r="A1" s="122" t="s">
        <v>0</v>
      </c>
      <c r="C1" s="135"/>
      <c r="E1" s="111"/>
    </row>
    <row r="2" spans="1:253" s="109" customFormat="1" ht="26.25" customHeight="1">
      <c r="A2" s="200" t="s">
        <v>1</v>
      </c>
      <c r="B2" s="200"/>
      <c r="C2" s="200"/>
      <c r="D2" s="200"/>
      <c r="E2" s="200"/>
      <c r="F2" s="200"/>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c r="IL2" s="53"/>
      <c r="IM2" s="53"/>
      <c r="IN2" s="53"/>
      <c r="IO2" s="53"/>
      <c r="IP2" s="53"/>
      <c r="IQ2" s="53"/>
      <c r="IR2" s="53"/>
      <c r="IS2" s="53"/>
    </row>
    <row r="3" spans="1:253" s="109" customFormat="1" ht="18.95" customHeight="1">
      <c r="A3" s="123" t="s">
        <v>246</v>
      </c>
      <c r="B3" s="12"/>
      <c r="C3" s="123"/>
      <c r="D3" s="55"/>
      <c r="E3"/>
      <c r="F3" s="50" t="s">
        <v>3</v>
      </c>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c r="IL3" s="53"/>
      <c r="IM3" s="53"/>
      <c r="IN3" s="53"/>
      <c r="IO3" s="53"/>
      <c r="IP3" s="53"/>
      <c r="IQ3" s="53"/>
      <c r="IR3" s="53"/>
      <c r="IS3" s="53"/>
    </row>
    <row r="4" spans="1:253" s="109" customFormat="1" ht="18" customHeight="1">
      <c r="A4" s="198" t="s">
        <v>4</v>
      </c>
      <c r="B4" s="199"/>
      <c r="C4" s="136" t="s">
        <v>5</v>
      </c>
      <c r="D4" s="112"/>
      <c r="E4" s="113"/>
      <c r="F4" s="57"/>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c r="IP4" s="53"/>
      <c r="IQ4" s="53"/>
      <c r="IR4" s="53"/>
      <c r="IS4" s="53"/>
    </row>
    <row r="5" spans="1:253" s="109" customFormat="1" ht="45.75" customHeight="1">
      <c r="A5" s="124" t="s">
        <v>6</v>
      </c>
      <c r="B5" s="58" t="s">
        <v>7</v>
      </c>
      <c r="C5" s="137" t="s">
        <v>6</v>
      </c>
      <c r="D5" s="114" t="s">
        <v>8</v>
      </c>
      <c r="E5" s="115" t="s">
        <v>9</v>
      </c>
      <c r="F5" s="60" t="s">
        <v>10</v>
      </c>
      <c r="G5" s="55"/>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c r="IP5" s="53"/>
      <c r="IQ5" s="53"/>
      <c r="IR5" s="53"/>
      <c r="IS5" s="53"/>
    </row>
    <row r="6" spans="1:253" s="109" customFormat="1" ht="22.5" customHeight="1">
      <c r="A6" s="125" t="s">
        <v>11</v>
      </c>
      <c r="B6" s="64"/>
      <c r="C6" s="138" t="s">
        <v>12</v>
      </c>
      <c r="D6" s="116">
        <f>SUM(D7:D35)</f>
        <v>20.460000000000001</v>
      </c>
      <c r="E6" s="116">
        <f>SUM(E7:E35)</f>
        <v>20.460000000000001</v>
      </c>
      <c r="F6" s="62">
        <f>SUM(F7:F35)</f>
        <v>0</v>
      </c>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c r="AV6" s="55"/>
      <c r="AW6" s="55"/>
      <c r="AX6" s="55"/>
      <c r="AY6" s="55"/>
      <c r="AZ6" s="55"/>
      <c r="BA6" s="55"/>
      <c r="BB6" s="55"/>
      <c r="BC6" s="55"/>
      <c r="BD6" s="55"/>
      <c r="BE6" s="55"/>
      <c r="BF6" s="55"/>
      <c r="BG6" s="55"/>
      <c r="BH6" s="55"/>
      <c r="BI6" s="55"/>
      <c r="BJ6" s="55"/>
      <c r="BK6" s="55"/>
      <c r="BL6" s="55"/>
      <c r="BM6" s="55"/>
      <c r="BN6" s="55"/>
      <c r="BO6" s="55"/>
      <c r="BP6" s="55"/>
      <c r="BQ6" s="55"/>
      <c r="BR6" s="55"/>
      <c r="BS6" s="55"/>
      <c r="BT6" s="55"/>
      <c r="BU6" s="55"/>
      <c r="BV6" s="55"/>
      <c r="BW6" s="55"/>
      <c r="BX6" s="55"/>
      <c r="BY6" s="55"/>
      <c r="BZ6" s="55"/>
      <c r="CA6" s="55"/>
      <c r="CB6" s="55"/>
      <c r="CC6" s="55"/>
      <c r="CD6" s="55"/>
      <c r="CE6" s="55"/>
      <c r="CF6" s="55"/>
      <c r="CG6" s="55"/>
      <c r="CH6" s="55"/>
      <c r="CI6" s="55"/>
      <c r="CJ6" s="55"/>
      <c r="CK6" s="55"/>
      <c r="CL6" s="55"/>
      <c r="CM6" s="55"/>
      <c r="CN6" s="55"/>
      <c r="CO6" s="55"/>
      <c r="CP6" s="55"/>
      <c r="CQ6" s="55"/>
      <c r="CR6" s="55"/>
      <c r="CS6" s="55"/>
      <c r="CT6" s="55"/>
      <c r="CU6" s="55"/>
      <c r="CV6" s="55"/>
      <c r="CW6" s="55"/>
      <c r="CX6" s="55"/>
      <c r="CY6" s="55"/>
      <c r="CZ6" s="55"/>
      <c r="DA6" s="55"/>
      <c r="DB6" s="55"/>
      <c r="DC6" s="55"/>
      <c r="DD6" s="55"/>
      <c r="DE6" s="55"/>
      <c r="DF6" s="55"/>
      <c r="DG6" s="55"/>
      <c r="DH6" s="55"/>
      <c r="DI6" s="55"/>
      <c r="DJ6" s="55"/>
      <c r="DK6" s="55"/>
      <c r="DL6" s="55"/>
      <c r="DM6" s="55"/>
      <c r="DN6" s="55"/>
      <c r="DO6" s="55"/>
      <c r="DP6" s="55"/>
      <c r="DQ6" s="55"/>
      <c r="DR6" s="55"/>
      <c r="DS6" s="55"/>
      <c r="DT6" s="55"/>
      <c r="DU6" s="55"/>
      <c r="DV6" s="55"/>
      <c r="DW6" s="55"/>
      <c r="DX6" s="55"/>
      <c r="DY6" s="55"/>
      <c r="DZ6" s="55"/>
      <c r="EA6" s="55"/>
      <c r="EB6" s="55"/>
      <c r="EC6" s="55"/>
      <c r="ED6" s="55"/>
      <c r="EE6" s="55"/>
      <c r="EF6" s="55"/>
      <c r="EG6" s="55"/>
      <c r="EH6" s="55"/>
      <c r="EI6" s="55"/>
      <c r="EJ6" s="55"/>
      <c r="EK6" s="55"/>
      <c r="EL6" s="55"/>
      <c r="EM6" s="55"/>
      <c r="EN6" s="55"/>
      <c r="EO6" s="55"/>
      <c r="EP6" s="55"/>
      <c r="EQ6" s="55"/>
      <c r="ER6" s="55"/>
      <c r="ES6" s="55"/>
      <c r="ET6" s="55"/>
      <c r="EU6" s="55"/>
      <c r="EV6" s="55"/>
      <c r="EW6" s="55"/>
      <c r="EX6" s="55"/>
      <c r="EY6" s="55"/>
      <c r="EZ6" s="55"/>
      <c r="FA6" s="55"/>
      <c r="FB6" s="55"/>
      <c r="FC6" s="55"/>
      <c r="FD6" s="55"/>
      <c r="FE6" s="55"/>
      <c r="FF6" s="55"/>
      <c r="FG6" s="55"/>
      <c r="FH6" s="55"/>
      <c r="FI6" s="55"/>
      <c r="FJ6" s="55"/>
      <c r="FK6" s="55"/>
      <c r="FL6" s="55"/>
      <c r="FM6" s="55"/>
      <c r="FN6" s="55"/>
      <c r="FO6" s="55"/>
      <c r="FP6" s="55"/>
      <c r="FQ6" s="55"/>
      <c r="FR6" s="55"/>
      <c r="FS6" s="55"/>
      <c r="FT6" s="55"/>
      <c r="FU6" s="55"/>
      <c r="FV6" s="55"/>
      <c r="FW6" s="55"/>
      <c r="FX6" s="55"/>
      <c r="FY6" s="55"/>
      <c r="FZ6" s="55"/>
      <c r="GA6" s="55"/>
      <c r="GB6" s="55"/>
      <c r="GC6" s="55"/>
      <c r="GD6" s="55"/>
      <c r="GE6" s="55"/>
      <c r="GF6" s="55"/>
      <c r="GG6" s="55"/>
      <c r="GH6" s="55"/>
      <c r="GI6" s="55"/>
      <c r="GJ6" s="55"/>
      <c r="GK6" s="55"/>
      <c r="GL6" s="55"/>
      <c r="GM6" s="55"/>
      <c r="GN6" s="55"/>
      <c r="GO6" s="55"/>
      <c r="GP6" s="55"/>
      <c r="GQ6" s="55"/>
      <c r="GR6" s="55"/>
      <c r="GS6" s="55"/>
      <c r="GT6" s="55"/>
      <c r="GU6" s="55"/>
      <c r="GV6" s="55"/>
      <c r="GW6" s="55"/>
      <c r="GX6" s="55"/>
      <c r="GY6" s="55"/>
      <c r="GZ6" s="55"/>
      <c r="HA6" s="55"/>
      <c r="HB6" s="55"/>
      <c r="HC6" s="55"/>
      <c r="HD6" s="55"/>
      <c r="HE6" s="55"/>
      <c r="HF6" s="55"/>
      <c r="HG6" s="55"/>
      <c r="HH6" s="55"/>
      <c r="HI6" s="55"/>
      <c r="HJ6" s="55"/>
      <c r="HK6" s="55"/>
      <c r="HL6" s="55"/>
      <c r="HM6" s="55"/>
      <c r="HN6" s="55"/>
      <c r="HO6" s="55"/>
      <c r="HP6" s="55"/>
      <c r="HQ6" s="55"/>
      <c r="HR6" s="55"/>
      <c r="HS6" s="55"/>
      <c r="HT6" s="55"/>
      <c r="HU6" s="55"/>
      <c r="HV6" s="55"/>
      <c r="HW6" s="55"/>
      <c r="HX6" s="55"/>
      <c r="HY6" s="55"/>
      <c r="HZ6" s="55"/>
      <c r="IA6" s="55"/>
      <c r="IB6" s="55"/>
      <c r="IC6" s="55"/>
      <c r="ID6" s="55"/>
      <c r="IE6" s="55"/>
      <c r="IF6" s="55"/>
      <c r="IG6" s="55"/>
      <c r="IH6" s="55"/>
      <c r="II6" s="55"/>
      <c r="IJ6" s="55"/>
      <c r="IK6" s="55"/>
      <c r="IL6" s="55"/>
      <c r="IM6" s="55"/>
      <c r="IN6" s="55"/>
      <c r="IO6" s="55"/>
      <c r="IP6" s="55"/>
      <c r="IQ6" s="55"/>
      <c r="IR6" s="55"/>
      <c r="IS6" s="55"/>
    </row>
    <row r="7" spans="1:253" s="109" customFormat="1" ht="22.5" customHeight="1">
      <c r="A7" s="126" t="s">
        <v>13</v>
      </c>
      <c r="B7" s="62"/>
      <c r="C7" s="139" t="s">
        <v>14</v>
      </c>
      <c r="D7" s="116"/>
      <c r="E7" s="116"/>
      <c r="F7" s="64">
        <v>0</v>
      </c>
      <c r="G7" s="55"/>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c r="IP7" s="53"/>
      <c r="IQ7" s="53"/>
      <c r="IR7" s="53"/>
      <c r="IS7" s="53"/>
    </row>
    <row r="8" spans="1:253" s="109" customFormat="1" ht="22.5" customHeight="1">
      <c r="A8" s="125"/>
      <c r="B8" s="66"/>
      <c r="C8" s="140" t="s">
        <v>15</v>
      </c>
      <c r="D8" s="116">
        <f t="shared" si="0" ref="D7:D35">E8+F8</f>
        <v>0</v>
      </c>
      <c r="E8" s="117"/>
      <c r="F8" s="64">
        <v>0</v>
      </c>
      <c r="G8" s="55"/>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c r="IQ8" s="53"/>
      <c r="IR8" s="53"/>
      <c r="IS8" s="53"/>
    </row>
    <row r="9" spans="1:253" s="109" customFormat="1" ht="22.5" customHeight="1">
      <c r="A9" s="127" t="s">
        <v>16</v>
      </c>
      <c r="B9" s="62"/>
      <c r="C9" s="140" t="s">
        <v>17</v>
      </c>
      <c r="D9" s="116">
        <f t="shared" si="0"/>
        <v>0</v>
      </c>
      <c r="E9" s="118"/>
      <c r="F9" s="64">
        <v>0</v>
      </c>
      <c r="G9" s="55"/>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c r="IQ9" s="53"/>
      <c r="IR9" s="53"/>
      <c r="IS9" s="53"/>
    </row>
    <row r="10" spans="1:253" s="109" customFormat="1" ht="22.5" customHeight="1">
      <c r="A10" s="125" t="s">
        <v>18</v>
      </c>
      <c r="B10" s="66">
        <v>20.46</v>
      </c>
      <c r="C10" s="140" t="s">
        <v>19</v>
      </c>
      <c r="D10" s="116">
        <f t="shared" si="0"/>
        <v>0</v>
      </c>
      <c r="E10" s="119"/>
      <c r="F10" s="64">
        <v>0</v>
      </c>
      <c r="G10" s="55"/>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c r="IQ10" s="53"/>
      <c r="IR10" s="53"/>
      <c r="IS10" s="53"/>
    </row>
    <row r="11" spans="1:253" s="109" customFormat="1" ht="22.5" customHeight="1">
      <c r="A11" s="127" t="s">
        <v>20</v>
      </c>
      <c r="B11" s="64"/>
      <c r="C11" s="140" t="s">
        <v>21</v>
      </c>
      <c r="D11" s="116">
        <f t="shared" si="0"/>
        <v>0</v>
      </c>
      <c r="E11" s="119"/>
      <c r="F11" s="64">
        <v>0</v>
      </c>
      <c r="G11" s="55"/>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c r="IQ11" s="53"/>
      <c r="IR11" s="53"/>
      <c r="IS11" s="53"/>
    </row>
    <row r="12" spans="1:253" s="109" customFormat="1" ht="22.5" customHeight="1">
      <c r="A12" s="125" t="s">
        <v>22</v>
      </c>
      <c r="B12" s="62"/>
      <c r="C12" s="140" t="s">
        <v>23</v>
      </c>
      <c r="D12" s="116">
        <f t="shared" si="0"/>
        <v>0</v>
      </c>
      <c r="E12" s="119"/>
      <c r="F12" s="64">
        <v>0</v>
      </c>
      <c r="G12" s="55"/>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c r="IQ12" s="53"/>
      <c r="IR12" s="53"/>
      <c r="IS12" s="53"/>
    </row>
    <row r="13" spans="1:253" s="109" customFormat="1" ht="22.5" customHeight="1">
      <c r="A13" s="128" t="s">
        <v>24</v>
      </c>
      <c r="B13" s="74">
        <v>0</v>
      </c>
      <c r="C13" s="140" t="s">
        <v>25</v>
      </c>
      <c r="D13" s="116">
        <f t="shared" si="0"/>
        <v>0</v>
      </c>
      <c r="E13" s="119"/>
      <c r="F13" s="64">
        <v>0</v>
      </c>
      <c r="G13" s="55"/>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c r="IQ13" s="53"/>
      <c r="IR13" s="53"/>
      <c r="IS13" s="53"/>
    </row>
    <row r="14" spans="1:253" s="109" customFormat="1" ht="22.5" customHeight="1">
      <c r="A14" s="129"/>
      <c r="B14" s="74"/>
      <c r="C14" s="141" t="s">
        <v>26</v>
      </c>
      <c r="D14" s="116">
        <v>2.06</v>
      </c>
      <c r="E14" s="119">
        <v>2.06</v>
      </c>
      <c r="F14" s="64">
        <v>0</v>
      </c>
      <c r="G14" s="55"/>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c r="IQ14" s="53"/>
      <c r="IR14" s="53"/>
      <c r="IS14" s="53"/>
    </row>
    <row r="15" spans="1:253" s="109" customFormat="1" ht="22.5" customHeight="1">
      <c r="A15" s="129"/>
      <c r="B15" s="74"/>
      <c r="C15" s="141" t="s">
        <v>27</v>
      </c>
      <c r="D15" s="116">
        <f t="shared" si="0"/>
        <v>0</v>
      </c>
      <c r="E15" s="119"/>
      <c r="F15" s="64">
        <v>0</v>
      </c>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FI15" s="55"/>
      <c r="FJ15" s="55"/>
      <c r="FK15" s="55"/>
      <c r="FL15" s="55"/>
      <c r="FM15" s="55"/>
      <c r="FN15" s="55"/>
      <c r="FO15" s="55"/>
      <c r="FP15" s="55"/>
      <c r="FQ15" s="55"/>
      <c r="FR15" s="55"/>
      <c r="FS15" s="55"/>
      <c r="FT15" s="55"/>
      <c r="FU15" s="55"/>
      <c r="FV15" s="55"/>
      <c r="FW15" s="55"/>
      <c r="FX15" s="55"/>
      <c r="FY15" s="55"/>
      <c r="FZ15" s="55"/>
      <c r="GA15" s="55"/>
      <c r="GB15" s="55"/>
      <c r="GC15" s="55"/>
      <c r="GD15" s="55"/>
      <c r="GE15" s="55"/>
      <c r="GF15" s="55"/>
      <c r="GG15" s="55"/>
      <c r="GH15" s="55"/>
      <c r="GI15" s="55"/>
      <c r="GJ15" s="55"/>
      <c r="GK15" s="55"/>
      <c r="GL15" s="55"/>
      <c r="GM15" s="55"/>
      <c r="GN15" s="55"/>
      <c r="GO15" s="55"/>
      <c r="GP15" s="55"/>
      <c r="GQ15" s="55"/>
      <c r="GR15" s="55"/>
      <c r="GS15" s="55"/>
      <c r="GT15" s="55"/>
      <c r="GU15" s="55"/>
      <c r="GV15" s="55"/>
      <c r="GW15" s="55"/>
      <c r="GX15" s="55"/>
      <c r="GY15" s="55"/>
      <c r="GZ15" s="55"/>
      <c r="HA15" s="55"/>
      <c r="HB15" s="55"/>
      <c r="HC15" s="55"/>
      <c r="HD15" s="55"/>
      <c r="HE15" s="55"/>
      <c r="HF15" s="55"/>
      <c r="HG15" s="55"/>
      <c r="HH15" s="55"/>
      <c r="HI15" s="55"/>
      <c r="HJ15" s="55"/>
      <c r="HK15" s="55"/>
      <c r="HL15" s="55"/>
      <c r="HM15" s="55"/>
      <c r="HN15" s="55"/>
      <c r="HO15" s="55"/>
      <c r="HP15" s="55"/>
      <c r="HQ15" s="55"/>
      <c r="HR15" s="55"/>
      <c r="HS15" s="55"/>
      <c r="HT15" s="55"/>
      <c r="HU15" s="55"/>
      <c r="HV15" s="55"/>
      <c r="HW15" s="55"/>
      <c r="HX15" s="55"/>
      <c r="HY15" s="55"/>
      <c r="HZ15" s="55"/>
      <c r="IA15" s="55"/>
      <c r="IB15" s="55"/>
      <c r="IC15" s="55"/>
      <c r="ID15" s="55"/>
      <c r="IE15" s="55"/>
      <c r="IF15" s="55"/>
      <c r="IG15" s="55"/>
      <c r="IH15" s="55"/>
      <c r="II15" s="55"/>
      <c r="IJ15" s="55"/>
      <c r="IK15" s="55"/>
      <c r="IL15" s="55"/>
      <c r="IM15" s="55"/>
      <c r="IN15" s="55"/>
      <c r="IO15" s="55"/>
      <c r="IP15" s="55"/>
      <c r="IQ15" s="55"/>
      <c r="IR15" s="55"/>
      <c r="IS15" s="55"/>
    </row>
    <row r="16" spans="1:253" s="109" customFormat="1" ht="22.5" customHeight="1">
      <c r="A16" s="129"/>
      <c r="B16" s="74"/>
      <c r="C16" s="140" t="s">
        <v>28</v>
      </c>
      <c r="D16" s="116">
        <v>0.89</v>
      </c>
      <c r="E16" s="119">
        <v>0.89</v>
      </c>
      <c r="F16" s="64">
        <v>0</v>
      </c>
      <c r="G16" s="55"/>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c r="IR16" s="53"/>
      <c r="IS16" s="53"/>
    </row>
    <row r="17" spans="1:253" s="109" customFormat="1" ht="22.5" customHeight="1">
      <c r="A17" s="129"/>
      <c r="B17" s="74"/>
      <c r="C17" s="141" t="s">
        <v>29</v>
      </c>
      <c r="D17" s="116">
        <f t="shared" si="0"/>
        <v>0</v>
      </c>
      <c r="E17" s="119"/>
      <c r="F17" s="64">
        <v>0</v>
      </c>
      <c r="G17" s="55"/>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c r="IQ17" s="53"/>
      <c r="IR17" s="53"/>
      <c r="IS17" s="53"/>
    </row>
    <row r="18" spans="1:253" s="109" customFormat="1" ht="22.5" customHeight="1">
      <c r="A18" s="129"/>
      <c r="B18" s="74"/>
      <c r="C18" s="140" t="s">
        <v>30</v>
      </c>
      <c r="D18" s="116">
        <f t="shared" si="0"/>
        <v>0</v>
      </c>
      <c r="E18" s="119"/>
      <c r="F18" s="64">
        <v>0</v>
      </c>
      <c r="G18" s="55"/>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c r="IQ18" s="53"/>
      <c r="IR18" s="53"/>
      <c r="IS18" s="53"/>
    </row>
    <row r="19" spans="1:253" s="109" customFormat="1" ht="22.5" customHeight="1">
      <c r="A19" s="129"/>
      <c r="B19" s="74"/>
      <c r="C19" s="141" t="s">
        <v>31</v>
      </c>
      <c r="D19" s="116">
        <f t="shared" si="0"/>
        <v>0</v>
      </c>
      <c r="E19" s="119"/>
      <c r="F19" s="64">
        <v>0</v>
      </c>
      <c r="G19" s="55"/>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c r="IQ19" s="53"/>
      <c r="IR19" s="53"/>
      <c r="IS19" s="53"/>
    </row>
    <row r="20" spans="1:253" s="109" customFormat="1" ht="22.5" customHeight="1">
      <c r="A20" s="130"/>
      <c r="B20" s="74"/>
      <c r="C20" s="140" t="s">
        <v>32</v>
      </c>
      <c r="D20" s="116">
        <v>15.96</v>
      </c>
      <c r="E20" s="119">
        <v>15.96</v>
      </c>
      <c r="F20" s="64"/>
      <c r="G20" s="55"/>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c r="IQ20" s="53"/>
      <c r="IR20" s="53"/>
      <c r="IS20" s="53"/>
    </row>
    <row r="21" spans="1:253" s="109" customFormat="1" ht="22.5" customHeight="1">
      <c r="A21" s="130"/>
      <c r="B21" s="62"/>
      <c r="C21" s="140" t="s">
        <v>33</v>
      </c>
      <c r="D21" s="116">
        <f t="shared" si="0"/>
        <v>0</v>
      </c>
      <c r="E21" s="119"/>
      <c r="F21" s="64">
        <v>0</v>
      </c>
      <c r="G21" s="55"/>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c r="IQ21" s="53"/>
      <c r="IR21" s="53"/>
      <c r="IS21" s="53"/>
    </row>
    <row r="22" spans="1:253" s="109" customFormat="1" ht="22.5" customHeight="1">
      <c r="A22" s="130"/>
      <c r="B22" s="62"/>
      <c r="C22" s="140" t="s">
        <v>34</v>
      </c>
      <c r="D22" s="116">
        <f t="shared" si="0"/>
        <v>0</v>
      </c>
      <c r="E22" s="119"/>
      <c r="F22" s="64">
        <v>0</v>
      </c>
      <c r="G22" s="55"/>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c r="IQ22" s="53"/>
      <c r="IR22" s="53"/>
      <c r="IS22" s="53"/>
    </row>
    <row r="23" spans="1:253" s="54" customFormat="1" ht="22.5" customHeight="1">
      <c r="A23" s="131"/>
      <c r="B23" s="62"/>
      <c r="C23" s="141" t="s">
        <v>35</v>
      </c>
      <c r="D23" s="116">
        <f t="shared" si="0"/>
        <v>0</v>
      </c>
      <c r="E23" s="119"/>
      <c r="F23" s="64">
        <v>0</v>
      </c>
      <c r="G23" s="55"/>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c r="IQ23" s="53"/>
      <c r="IR23" s="53"/>
      <c r="IS23" s="53"/>
    </row>
    <row r="24" spans="1:253" s="109" customFormat="1" ht="22.5" customHeight="1">
      <c r="A24" s="131"/>
      <c r="B24" s="62"/>
      <c r="C24" s="141" t="s">
        <v>36</v>
      </c>
      <c r="D24" s="116">
        <f t="shared" si="0"/>
        <v>0</v>
      </c>
      <c r="E24" s="119"/>
      <c r="F24" s="64">
        <v>0</v>
      </c>
      <c r="G24" s="55"/>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c r="IP24" s="53"/>
      <c r="IQ24" s="53"/>
      <c r="IR24" s="53"/>
      <c r="IS24" s="53"/>
    </row>
    <row r="25" spans="1:253" s="109" customFormat="1" ht="22.5" customHeight="1">
      <c r="A25" s="129"/>
      <c r="B25" s="62"/>
      <c r="C25" s="140" t="s">
        <v>37</v>
      </c>
      <c r="D25" s="116">
        <f t="shared" si="0"/>
        <v>0</v>
      </c>
      <c r="E25" s="119"/>
      <c r="F25" s="64">
        <v>0</v>
      </c>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FI25" s="55"/>
      <c r="FJ25" s="55"/>
      <c r="FK25" s="55"/>
      <c r="FL25" s="55"/>
      <c r="FM25" s="55"/>
      <c r="FN25" s="55"/>
      <c r="FO25" s="55"/>
      <c r="FP25" s="55"/>
      <c r="FQ25" s="55"/>
      <c r="FR25" s="55"/>
      <c r="FS25" s="55"/>
      <c r="FT25" s="55"/>
      <c r="FU25" s="55"/>
      <c r="FV25" s="55"/>
      <c r="FW25" s="55"/>
      <c r="FX25" s="55"/>
      <c r="FY25" s="55"/>
      <c r="FZ25" s="55"/>
      <c r="GA25" s="55"/>
      <c r="GB25" s="55"/>
      <c r="GC25" s="55"/>
      <c r="GD25" s="55"/>
      <c r="GE25" s="55"/>
      <c r="GF25" s="55"/>
      <c r="GG25" s="55"/>
      <c r="GH25" s="55"/>
      <c r="GI25" s="55"/>
      <c r="GJ25" s="55"/>
      <c r="GK25" s="55"/>
      <c r="GL25" s="55"/>
      <c r="GM25" s="55"/>
      <c r="GN25" s="55"/>
      <c r="GO25" s="55"/>
      <c r="GP25" s="55"/>
      <c r="GQ25" s="55"/>
      <c r="GR25" s="55"/>
      <c r="GS25" s="55"/>
      <c r="GT25" s="55"/>
      <c r="GU25" s="55"/>
      <c r="GV25" s="55"/>
      <c r="GW25" s="55"/>
      <c r="GX25" s="55"/>
      <c r="GY25" s="55"/>
      <c r="GZ25" s="55"/>
      <c r="HA25" s="55"/>
      <c r="HB25" s="55"/>
      <c r="HC25" s="55"/>
      <c r="HD25" s="55"/>
      <c r="HE25" s="55"/>
      <c r="HF25" s="55"/>
      <c r="HG25" s="55"/>
      <c r="HH25" s="55"/>
      <c r="HI25" s="55"/>
      <c r="HJ25" s="55"/>
      <c r="HK25" s="55"/>
      <c r="HL25" s="55"/>
      <c r="HM25" s="55"/>
      <c r="HN25" s="55"/>
      <c r="HO25" s="55"/>
      <c r="HP25" s="55"/>
      <c r="HQ25" s="55"/>
      <c r="HR25" s="55"/>
      <c r="HS25" s="55"/>
      <c r="HT25" s="55"/>
      <c r="HU25" s="55"/>
      <c r="HV25" s="55"/>
      <c r="HW25" s="55"/>
      <c r="HX25" s="55"/>
      <c r="HY25" s="55"/>
      <c r="HZ25" s="55"/>
      <c r="IA25" s="55"/>
      <c r="IB25" s="55"/>
      <c r="IC25" s="55"/>
      <c r="ID25" s="55"/>
      <c r="IE25" s="55"/>
      <c r="IF25" s="55"/>
      <c r="IG25" s="55"/>
      <c r="IH25" s="55"/>
      <c r="II25" s="55"/>
      <c r="IJ25" s="55"/>
      <c r="IK25" s="55"/>
      <c r="IL25" s="55"/>
      <c r="IM25" s="55"/>
      <c r="IN25" s="55"/>
      <c r="IO25" s="55"/>
      <c r="IP25" s="55"/>
      <c r="IQ25" s="55"/>
      <c r="IR25" s="55"/>
      <c r="IS25" s="55"/>
    </row>
    <row r="26" spans="1:253" s="109" customFormat="1" ht="22.5" customHeight="1">
      <c r="A26" s="129"/>
      <c r="B26" s="62"/>
      <c r="C26" s="140" t="s">
        <v>38</v>
      </c>
      <c r="D26" s="116">
        <v>1.55</v>
      </c>
      <c r="E26" s="119">
        <v>1.55</v>
      </c>
      <c r="F26" s="64">
        <v>0</v>
      </c>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c r="GY26" s="55"/>
      <c r="GZ26" s="55"/>
      <c r="HA26" s="55"/>
      <c r="HB26" s="55"/>
      <c r="HC26" s="55"/>
      <c r="HD26" s="55"/>
      <c r="HE26" s="55"/>
      <c r="HF26" s="55"/>
      <c r="HG26" s="55"/>
      <c r="HH26" s="55"/>
      <c r="HI26" s="55"/>
      <c r="HJ26" s="55"/>
      <c r="HK26" s="55"/>
      <c r="HL26" s="55"/>
      <c r="HM26" s="55"/>
      <c r="HN26" s="55"/>
      <c r="HO26" s="55"/>
      <c r="HP26" s="55"/>
      <c r="HQ26" s="55"/>
      <c r="HR26" s="55"/>
      <c r="HS26" s="55"/>
      <c r="HT26" s="55"/>
      <c r="HU26" s="55"/>
      <c r="HV26" s="55"/>
      <c r="HW26" s="55"/>
      <c r="HX26" s="55"/>
      <c r="HY26" s="55"/>
      <c r="HZ26" s="55"/>
      <c r="IA26" s="55"/>
      <c r="IB26" s="55"/>
      <c r="IC26" s="55"/>
      <c r="ID26" s="55"/>
      <c r="IE26" s="55"/>
      <c r="IF26" s="55"/>
      <c r="IG26" s="55"/>
      <c r="IH26" s="55"/>
      <c r="II26" s="55"/>
      <c r="IJ26" s="55"/>
      <c r="IK26" s="55"/>
      <c r="IL26" s="55"/>
      <c r="IM26" s="55"/>
      <c r="IN26" s="55"/>
      <c r="IO26" s="55"/>
      <c r="IP26" s="55"/>
      <c r="IQ26" s="55"/>
      <c r="IR26" s="55"/>
      <c r="IS26" s="55"/>
    </row>
    <row r="27" spans="1:253" s="109" customFormat="1" ht="22.5" customHeight="1">
      <c r="A27" s="129"/>
      <c r="B27" s="62"/>
      <c r="C27" s="140" t="s">
        <v>39</v>
      </c>
      <c r="D27" s="116">
        <f t="shared" si="0"/>
        <v>0</v>
      </c>
      <c r="E27" s="119">
        <v>0</v>
      </c>
      <c r="F27" s="64">
        <v>0</v>
      </c>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row>
    <row r="28" spans="1:253" s="109" customFormat="1" ht="22.5" customHeight="1">
      <c r="A28" s="129"/>
      <c r="B28" s="62"/>
      <c r="C28" s="140" t="s">
        <v>40</v>
      </c>
      <c r="D28" s="116">
        <f t="shared" si="0"/>
        <v>0</v>
      </c>
      <c r="E28" s="119">
        <v>0</v>
      </c>
      <c r="F28" s="64">
        <v>0</v>
      </c>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c r="GY28" s="55"/>
      <c r="GZ28" s="55"/>
      <c r="HA28" s="55"/>
      <c r="HB28" s="55"/>
      <c r="HC28" s="55"/>
      <c r="HD28" s="55"/>
      <c r="HE28" s="55"/>
      <c r="HF28" s="55"/>
      <c r="HG28" s="55"/>
      <c r="HH28" s="55"/>
      <c r="HI28" s="55"/>
      <c r="HJ28" s="55"/>
      <c r="HK28" s="55"/>
      <c r="HL28" s="55"/>
      <c r="HM28" s="55"/>
      <c r="HN28" s="55"/>
      <c r="HO28" s="55"/>
      <c r="HP28" s="55"/>
      <c r="HQ28" s="55"/>
      <c r="HR28" s="55"/>
      <c r="HS28" s="55"/>
      <c r="HT28" s="55"/>
      <c r="HU28" s="55"/>
      <c r="HV28" s="55"/>
      <c r="HW28" s="55"/>
      <c r="HX28" s="55"/>
      <c r="HY28" s="55"/>
      <c r="HZ28" s="55"/>
      <c r="IA28" s="55"/>
      <c r="IB28" s="55"/>
      <c r="IC28" s="55"/>
      <c r="ID28" s="55"/>
      <c r="IE28" s="55"/>
      <c r="IF28" s="55"/>
      <c r="IG28" s="55"/>
      <c r="IH28" s="55"/>
      <c r="II28" s="55"/>
      <c r="IJ28" s="55"/>
      <c r="IK28" s="55"/>
      <c r="IL28" s="55"/>
      <c r="IM28" s="55"/>
      <c r="IN28" s="55"/>
      <c r="IO28" s="55"/>
      <c r="IP28" s="55"/>
      <c r="IQ28" s="55"/>
      <c r="IR28" s="55"/>
      <c r="IS28" s="55"/>
    </row>
    <row r="29" spans="1:253" s="109" customFormat="1" ht="23.25" customHeight="1">
      <c r="A29" s="129"/>
      <c r="B29" s="62"/>
      <c r="C29" s="140" t="s">
        <v>41</v>
      </c>
      <c r="D29" s="116">
        <f t="shared" si="0"/>
        <v>0</v>
      </c>
      <c r="E29" s="116">
        <v>0</v>
      </c>
      <c r="F29" s="62">
        <v>0</v>
      </c>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FI29" s="55"/>
      <c r="FJ29" s="55"/>
      <c r="FK29" s="55"/>
      <c r="FL29" s="55"/>
      <c r="FM29" s="55"/>
      <c r="FN29" s="55"/>
      <c r="FO29" s="55"/>
      <c r="FP29" s="55"/>
      <c r="FQ29" s="55"/>
      <c r="FR29" s="55"/>
      <c r="FS29" s="55"/>
      <c r="FT29" s="55"/>
      <c r="FU29" s="55"/>
      <c r="FV29" s="55"/>
      <c r="FW29" s="55"/>
      <c r="FX29" s="55"/>
      <c r="FY29" s="55"/>
      <c r="FZ29" s="55"/>
      <c r="GA29" s="55"/>
      <c r="GB29" s="55"/>
      <c r="GC29" s="55"/>
      <c r="GD29" s="55"/>
      <c r="GE29" s="55"/>
      <c r="GF29" s="55"/>
      <c r="GG29" s="55"/>
      <c r="GH29" s="55"/>
      <c r="GI29" s="55"/>
      <c r="GJ29" s="55"/>
      <c r="GK29" s="55"/>
      <c r="GL29" s="55"/>
      <c r="GM29" s="55"/>
      <c r="GN29" s="55"/>
      <c r="GO29" s="55"/>
      <c r="GP29" s="55"/>
      <c r="GQ29" s="55"/>
      <c r="GR29" s="55"/>
      <c r="GS29" s="55"/>
      <c r="GT29" s="55"/>
      <c r="GU29" s="55"/>
      <c r="GV29" s="55"/>
      <c r="GW29" s="55"/>
      <c r="GX29" s="55"/>
      <c r="GY29" s="55"/>
      <c r="GZ29" s="55"/>
      <c r="HA29" s="55"/>
      <c r="HB29" s="55"/>
      <c r="HC29" s="55"/>
      <c r="HD29" s="55"/>
      <c r="HE29" s="55"/>
      <c r="HF29" s="55"/>
      <c r="HG29" s="55"/>
      <c r="HH29" s="55"/>
      <c r="HI29" s="55"/>
      <c r="HJ29" s="55"/>
      <c r="HK29" s="55"/>
      <c r="HL29" s="55"/>
      <c r="HM29" s="55"/>
      <c r="HN29" s="55"/>
      <c r="HO29" s="55"/>
      <c r="HP29" s="55"/>
      <c r="HQ29" s="55"/>
      <c r="HR29" s="55"/>
      <c r="HS29" s="55"/>
      <c r="HT29" s="55"/>
      <c r="HU29" s="55"/>
      <c r="HV29" s="55"/>
      <c r="HW29" s="55"/>
      <c r="HX29" s="55"/>
      <c r="HY29" s="55"/>
      <c r="HZ29" s="55"/>
      <c r="IA29" s="55"/>
      <c r="IB29" s="55"/>
      <c r="IC29" s="55"/>
      <c r="ID29" s="55"/>
      <c r="IE29" s="55"/>
      <c r="IF29" s="55"/>
      <c r="IG29" s="55"/>
      <c r="IH29" s="55"/>
      <c r="II29" s="55"/>
      <c r="IJ29" s="55"/>
      <c r="IK29" s="55"/>
      <c r="IL29" s="55"/>
      <c r="IM29" s="55"/>
      <c r="IN29" s="55"/>
      <c r="IO29" s="55"/>
      <c r="IP29" s="55"/>
      <c r="IQ29" s="55"/>
      <c r="IR29" s="55"/>
      <c r="IS29" s="55"/>
    </row>
    <row r="30" spans="1:253" s="109" customFormat="1" ht="22.5" customHeight="1">
      <c r="A30" s="129"/>
      <c r="B30" s="62"/>
      <c r="C30" s="140" t="s">
        <v>42</v>
      </c>
      <c r="D30" s="116">
        <f t="shared" si="0"/>
        <v>0</v>
      </c>
      <c r="E30" s="118">
        <v>0</v>
      </c>
      <c r="F30" s="66">
        <v>0</v>
      </c>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FI30" s="55"/>
      <c r="FJ30" s="55"/>
      <c r="FK30" s="55"/>
      <c r="FL30" s="55"/>
      <c r="FM30" s="55"/>
      <c r="FN30" s="55"/>
      <c r="FO30" s="55"/>
      <c r="FP30" s="55"/>
      <c r="FQ30" s="55"/>
      <c r="FR30" s="55"/>
      <c r="FS30" s="55"/>
      <c r="FT30" s="55"/>
      <c r="FU30" s="55"/>
      <c r="FV30" s="55"/>
      <c r="FW30" s="55"/>
      <c r="FX30" s="55"/>
      <c r="FY30" s="55"/>
      <c r="FZ30" s="55"/>
      <c r="GA30" s="55"/>
      <c r="GB30" s="55"/>
      <c r="GC30" s="55"/>
      <c r="GD30" s="55"/>
      <c r="GE30" s="55"/>
      <c r="GF30" s="55"/>
      <c r="GG30" s="55"/>
      <c r="GH30" s="55"/>
      <c r="GI30" s="55"/>
      <c r="GJ30" s="55"/>
      <c r="GK30" s="55"/>
      <c r="GL30" s="55"/>
      <c r="GM30" s="55"/>
      <c r="GN30" s="55"/>
      <c r="GO30" s="55"/>
      <c r="GP30" s="55"/>
      <c r="GQ30" s="55"/>
      <c r="GR30" s="55"/>
      <c r="GS30" s="55"/>
      <c r="GT30" s="55"/>
      <c r="GU30" s="55"/>
      <c r="GV30" s="55"/>
      <c r="GW30" s="55"/>
      <c r="GX30" s="55"/>
      <c r="GY30" s="55"/>
      <c r="GZ30" s="55"/>
      <c r="HA30" s="55"/>
      <c r="HB30" s="55"/>
      <c r="HC30" s="55"/>
      <c r="HD30" s="55"/>
      <c r="HE30" s="55"/>
      <c r="HF30" s="55"/>
      <c r="HG30" s="55"/>
      <c r="HH30" s="55"/>
      <c r="HI30" s="55"/>
      <c r="HJ30" s="55"/>
      <c r="HK30" s="55"/>
      <c r="HL30" s="55"/>
      <c r="HM30" s="55"/>
      <c r="HN30" s="55"/>
      <c r="HO30" s="55"/>
      <c r="HP30" s="55"/>
      <c r="HQ30" s="55"/>
      <c r="HR30" s="55"/>
      <c r="HS30" s="55"/>
      <c r="HT30" s="55"/>
      <c r="HU30" s="55"/>
      <c r="HV30" s="55"/>
      <c r="HW30" s="55"/>
      <c r="HX30" s="55"/>
      <c r="HY30" s="55"/>
      <c r="HZ30" s="55"/>
      <c r="IA30" s="55"/>
      <c r="IB30" s="55"/>
      <c r="IC30" s="55"/>
      <c r="ID30" s="55"/>
      <c r="IE30" s="55"/>
      <c r="IF30" s="55"/>
      <c r="IG30" s="55"/>
      <c r="IH30" s="55"/>
      <c r="II30" s="55"/>
      <c r="IJ30" s="55"/>
      <c r="IK30" s="55"/>
      <c r="IL30" s="55"/>
      <c r="IM30" s="55"/>
      <c r="IN30" s="55"/>
      <c r="IO30" s="55"/>
      <c r="IP30" s="55"/>
      <c r="IQ30" s="55"/>
      <c r="IR30" s="55"/>
      <c r="IS30" s="55"/>
    </row>
    <row r="31" spans="1:253" s="109" customFormat="1" ht="22.5" customHeight="1">
      <c r="A31" s="129"/>
      <c r="B31" s="62"/>
      <c r="C31" s="140" t="s">
        <v>43</v>
      </c>
      <c r="D31" s="116">
        <f t="shared" si="0"/>
        <v>0</v>
      </c>
      <c r="E31" s="119">
        <v>0</v>
      </c>
      <c r="F31" s="64">
        <v>0</v>
      </c>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FI31" s="55"/>
      <c r="FJ31" s="55"/>
      <c r="FK31" s="55"/>
      <c r="FL31" s="55"/>
      <c r="FM31" s="55"/>
      <c r="FN31" s="55"/>
      <c r="FO31" s="55"/>
      <c r="FP31" s="55"/>
      <c r="FQ31" s="55"/>
      <c r="FR31" s="55"/>
      <c r="FS31" s="55"/>
      <c r="FT31" s="55"/>
      <c r="FU31" s="55"/>
      <c r="FV31" s="55"/>
      <c r="FW31" s="55"/>
      <c r="FX31" s="55"/>
      <c r="FY31" s="55"/>
      <c r="FZ31" s="55"/>
      <c r="GA31" s="55"/>
      <c r="GB31" s="55"/>
      <c r="GC31" s="55"/>
      <c r="GD31" s="55"/>
      <c r="GE31" s="55"/>
      <c r="GF31" s="55"/>
      <c r="GG31" s="55"/>
      <c r="GH31" s="55"/>
      <c r="GI31" s="55"/>
      <c r="GJ31" s="55"/>
      <c r="GK31" s="55"/>
      <c r="GL31" s="55"/>
      <c r="GM31" s="55"/>
      <c r="GN31" s="55"/>
      <c r="GO31" s="55"/>
      <c r="GP31" s="55"/>
      <c r="GQ31" s="55"/>
      <c r="GR31" s="55"/>
      <c r="GS31" s="55"/>
      <c r="GT31" s="55"/>
      <c r="GU31" s="55"/>
      <c r="GV31" s="55"/>
      <c r="GW31" s="55"/>
      <c r="GX31" s="55"/>
      <c r="GY31" s="55"/>
      <c r="GZ31" s="55"/>
      <c r="HA31" s="55"/>
      <c r="HB31" s="55"/>
      <c r="HC31" s="55"/>
      <c r="HD31" s="55"/>
      <c r="HE31" s="55"/>
      <c r="HF31" s="55"/>
      <c r="HG31" s="55"/>
      <c r="HH31" s="55"/>
      <c r="HI31" s="55"/>
      <c r="HJ31" s="55"/>
      <c r="HK31" s="55"/>
      <c r="HL31" s="55"/>
      <c r="HM31" s="55"/>
      <c r="HN31" s="55"/>
      <c r="HO31" s="55"/>
      <c r="HP31" s="55"/>
      <c r="HQ31" s="55"/>
      <c r="HR31" s="55"/>
      <c r="HS31" s="55"/>
      <c r="HT31" s="55"/>
      <c r="HU31" s="55"/>
      <c r="HV31" s="55"/>
      <c r="HW31" s="55"/>
      <c r="HX31" s="55"/>
      <c r="HY31" s="55"/>
      <c r="HZ31" s="55"/>
      <c r="IA31" s="55"/>
      <c r="IB31" s="55"/>
      <c r="IC31" s="55"/>
      <c r="ID31" s="55"/>
      <c r="IE31" s="55"/>
      <c r="IF31" s="55"/>
      <c r="IG31" s="55"/>
      <c r="IH31" s="55"/>
      <c r="II31" s="55"/>
      <c r="IJ31" s="55"/>
      <c r="IK31" s="55"/>
      <c r="IL31" s="55"/>
      <c r="IM31" s="55"/>
      <c r="IN31" s="55"/>
      <c r="IO31" s="55"/>
      <c r="IP31" s="55"/>
      <c r="IQ31" s="55"/>
      <c r="IR31" s="55"/>
      <c r="IS31" s="55"/>
    </row>
    <row r="32" spans="1:253" s="109" customFormat="1" ht="22.5" customHeight="1">
      <c r="A32" s="129"/>
      <c r="B32" s="62"/>
      <c r="C32" s="140" t="s">
        <v>44</v>
      </c>
      <c r="D32" s="116">
        <f t="shared" si="0"/>
        <v>0</v>
      </c>
      <c r="E32" s="119">
        <v>0</v>
      </c>
      <c r="F32" s="64">
        <v>0</v>
      </c>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c r="GY32" s="55"/>
      <c r="GZ32" s="55"/>
      <c r="HA32" s="55"/>
      <c r="HB32" s="55"/>
      <c r="HC32" s="55"/>
      <c r="HD32" s="55"/>
      <c r="HE32" s="55"/>
      <c r="HF32" s="55"/>
      <c r="HG32" s="55"/>
      <c r="HH32" s="55"/>
      <c r="HI32" s="55"/>
      <c r="HJ32" s="55"/>
      <c r="HK32" s="55"/>
      <c r="HL32" s="55"/>
      <c r="HM32" s="55"/>
      <c r="HN32" s="55"/>
      <c r="HO32" s="55"/>
      <c r="HP32" s="55"/>
      <c r="HQ32" s="55"/>
      <c r="HR32" s="55"/>
      <c r="HS32" s="55"/>
      <c r="HT32" s="55"/>
      <c r="HU32" s="55"/>
      <c r="HV32" s="55"/>
      <c r="HW32" s="55"/>
      <c r="HX32" s="55"/>
      <c r="HY32" s="55"/>
      <c r="HZ32" s="55"/>
      <c r="IA32" s="55"/>
      <c r="IB32" s="55"/>
      <c r="IC32" s="55"/>
      <c r="ID32" s="55"/>
      <c r="IE32" s="55"/>
      <c r="IF32" s="55"/>
      <c r="IG32" s="55"/>
      <c r="IH32" s="55"/>
      <c r="II32" s="55"/>
      <c r="IJ32" s="55"/>
      <c r="IK32" s="55"/>
      <c r="IL32" s="55"/>
      <c r="IM32" s="55"/>
      <c r="IN32" s="55"/>
      <c r="IO32" s="55"/>
      <c r="IP32" s="55"/>
      <c r="IQ32" s="55"/>
      <c r="IR32" s="55"/>
      <c r="IS32" s="55"/>
    </row>
    <row r="33" spans="1:253" s="109" customFormat="1" ht="22.5" customHeight="1">
      <c r="A33" s="129"/>
      <c r="B33" s="62"/>
      <c r="C33" s="140" t="s">
        <v>45</v>
      </c>
      <c r="D33" s="116">
        <f t="shared" si="0"/>
        <v>0</v>
      </c>
      <c r="E33" s="119">
        <v>0</v>
      </c>
      <c r="F33" s="64">
        <v>0</v>
      </c>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c r="FI33" s="55"/>
      <c r="FJ33" s="55"/>
      <c r="FK33" s="55"/>
      <c r="FL33" s="55"/>
      <c r="FM33" s="55"/>
      <c r="FN33" s="55"/>
      <c r="FO33" s="55"/>
      <c r="FP33" s="55"/>
      <c r="FQ33" s="55"/>
      <c r="FR33" s="55"/>
      <c r="FS33" s="55"/>
      <c r="FT33" s="55"/>
      <c r="FU33" s="55"/>
      <c r="FV33" s="55"/>
      <c r="FW33" s="55"/>
      <c r="FX33" s="55"/>
      <c r="FY33" s="55"/>
      <c r="FZ33" s="55"/>
      <c r="GA33" s="55"/>
      <c r="GB33" s="55"/>
      <c r="GC33" s="55"/>
      <c r="GD33" s="55"/>
      <c r="GE33" s="55"/>
      <c r="GF33" s="55"/>
      <c r="GG33" s="55"/>
      <c r="GH33" s="55"/>
      <c r="GI33" s="55"/>
      <c r="GJ33" s="55"/>
      <c r="GK33" s="55"/>
      <c r="GL33" s="55"/>
      <c r="GM33" s="55"/>
      <c r="GN33" s="55"/>
      <c r="GO33" s="55"/>
      <c r="GP33" s="55"/>
      <c r="GQ33" s="55"/>
      <c r="GR33" s="55"/>
      <c r="GS33" s="55"/>
      <c r="GT33" s="55"/>
      <c r="GU33" s="55"/>
      <c r="GV33" s="55"/>
      <c r="GW33" s="55"/>
      <c r="GX33" s="55"/>
      <c r="GY33" s="55"/>
      <c r="GZ33" s="55"/>
      <c r="HA33" s="55"/>
      <c r="HB33" s="55"/>
      <c r="HC33" s="55"/>
      <c r="HD33" s="55"/>
      <c r="HE33" s="55"/>
      <c r="HF33" s="55"/>
      <c r="HG33" s="55"/>
      <c r="HH33" s="55"/>
      <c r="HI33" s="55"/>
      <c r="HJ33" s="55"/>
      <c r="HK33" s="55"/>
      <c r="HL33" s="55"/>
      <c r="HM33" s="55"/>
      <c r="HN33" s="55"/>
      <c r="HO33" s="55"/>
      <c r="HP33" s="55"/>
      <c r="HQ33" s="55"/>
      <c r="HR33" s="55"/>
      <c r="HS33" s="55"/>
      <c r="HT33" s="55"/>
      <c r="HU33" s="55"/>
      <c r="HV33" s="55"/>
      <c r="HW33" s="55"/>
      <c r="HX33" s="55"/>
      <c r="HY33" s="55"/>
      <c r="HZ33" s="55"/>
      <c r="IA33" s="55"/>
      <c r="IB33" s="55"/>
      <c r="IC33" s="55"/>
      <c r="ID33" s="55"/>
      <c r="IE33" s="55"/>
      <c r="IF33" s="55"/>
      <c r="IG33" s="55"/>
      <c r="IH33" s="55"/>
      <c r="II33" s="55"/>
      <c r="IJ33" s="55"/>
      <c r="IK33" s="55"/>
      <c r="IL33" s="55"/>
      <c r="IM33" s="55"/>
      <c r="IN33" s="55"/>
      <c r="IO33" s="55"/>
      <c r="IP33" s="55"/>
      <c r="IQ33" s="55"/>
      <c r="IR33" s="55"/>
      <c r="IS33" s="55"/>
    </row>
    <row r="34" spans="1:253" s="109" customFormat="1" ht="22.5" customHeight="1">
      <c r="A34" s="129"/>
      <c r="B34" s="62"/>
      <c r="C34" s="140" t="s">
        <v>46</v>
      </c>
      <c r="D34" s="116">
        <f t="shared" si="0"/>
        <v>0</v>
      </c>
      <c r="E34" s="119">
        <v>0</v>
      </c>
      <c r="F34" s="64">
        <v>0</v>
      </c>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c r="FI34" s="55"/>
      <c r="FJ34" s="55"/>
      <c r="FK34" s="55"/>
      <c r="FL34" s="55"/>
      <c r="FM34" s="55"/>
      <c r="FN34" s="55"/>
      <c r="FO34" s="55"/>
      <c r="FP34" s="55"/>
      <c r="FQ34" s="55"/>
      <c r="FR34" s="55"/>
      <c r="FS34" s="55"/>
      <c r="FT34" s="55"/>
      <c r="FU34" s="55"/>
      <c r="FV34" s="55"/>
      <c r="FW34" s="55"/>
      <c r="FX34" s="55"/>
      <c r="FY34" s="55"/>
      <c r="FZ34" s="55"/>
      <c r="GA34" s="55"/>
      <c r="GB34" s="55"/>
      <c r="GC34" s="55"/>
      <c r="GD34" s="55"/>
      <c r="GE34" s="55"/>
      <c r="GF34" s="55"/>
      <c r="GG34" s="55"/>
      <c r="GH34" s="55"/>
      <c r="GI34" s="55"/>
      <c r="GJ34" s="55"/>
      <c r="GK34" s="55"/>
      <c r="GL34" s="55"/>
      <c r="GM34" s="55"/>
      <c r="GN34" s="55"/>
      <c r="GO34" s="55"/>
      <c r="GP34" s="55"/>
      <c r="GQ34" s="55"/>
      <c r="GR34" s="55"/>
      <c r="GS34" s="55"/>
      <c r="GT34" s="55"/>
      <c r="GU34" s="55"/>
      <c r="GV34" s="55"/>
      <c r="GW34" s="55"/>
      <c r="GX34" s="55"/>
      <c r="GY34" s="55"/>
      <c r="GZ34" s="55"/>
      <c r="HA34" s="55"/>
      <c r="HB34" s="55"/>
      <c r="HC34" s="55"/>
      <c r="HD34" s="55"/>
      <c r="HE34" s="55"/>
      <c r="HF34" s="55"/>
      <c r="HG34" s="55"/>
      <c r="HH34" s="55"/>
      <c r="HI34" s="55"/>
      <c r="HJ34" s="55"/>
      <c r="HK34" s="55"/>
      <c r="HL34" s="55"/>
      <c r="HM34" s="55"/>
      <c r="HN34" s="55"/>
      <c r="HO34" s="55"/>
      <c r="HP34" s="55"/>
      <c r="HQ34" s="55"/>
      <c r="HR34" s="55"/>
      <c r="HS34" s="55"/>
      <c r="HT34" s="55"/>
      <c r="HU34" s="55"/>
      <c r="HV34" s="55"/>
      <c r="HW34" s="55"/>
      <c r="HX34" s="55"/>
      <c r="HY34" s="55"/>
      <c r="HZ34" s="55"/>
      <c r="IA34" s="55"/>
      <c r="IB34" s="55"/>
      <c r="IC34" s="55"/>
      <c r="ID34" s="55"/>
      <c r="IE34" s="55"/>
      <c r="IF34" s="55"/>
      <c r="IG34" s="55"/>
      <c r="IH34" s="55"/>
      <c r="II34" s="55"/>
      <c r="IJ34" s="55"/>
      <c r="IK34" s="55"/>
      <c r="IL34" s="55"/>
      <c r="IM34" s="55"/>
      <c r="IN34" s="55"/>
      <c r="IO34" s="55"/>
      <c r="IP34" s="55"/>
      <c r="IQ34" s="55"/>
      <c r="IR34" s="55"/>
      <c r="IS34" s="55"/>
    </row>
    <row r="35" spans="1:253" s="109" customFormat="1" ht="22.5" customHeight="1">
      <c r="A35" s="129"/>
      <c r="B35" s="64"/>
      <c r="C35" s="140" t="s">
        <v>47</v>
      </c>
      <c r="D35" s="116">
        <f t="shared" si="0"/>
        <v>0</v>
      </c>
      <c r="E35" s="116">
        <v>0</v>
      </c>
      <c r="F35" s="62">
        <v>0</v>
      </c>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c r="GY35" s="55"/>
      <c r="GZ35" s="55"/>
      <c r="HA35" s="55"/>
      <c r="HB35" s="55"/>
      <c r="HC35" s="55"/>
      <c r="HD35" s="55"/>
      <c r="HE35" s="55"/>
      <c r="HF35" s="55"/>
      <c r="HG35" s="55"/>
      <c r="HH35" s="55"/>
      <c r="HI35" s="55"/>
      <c r="HJ35" s="55"/>
      <c r="HK35" s="55"/>
      <c r="HL35" s="55"/>
      <c r="HM35" s="55"/>
      <c r="HN35" s="55"/>
      <c r="HO35" s="55"/>
      <c r="HP35" s="55"/>
      <c r="HQ35" s="55"/>
      <c r="HR35" s="55"/>
      <c r="HS35" s="55"/>
      <c r="HT35" s="55"/>
      <c r="HU35" s="55"/>
      <c r="HV35" s="55"/>
      <c r="HW35" s="55"/>
      <c r="HX35" s="55"/>
      <c r="HY35" s="55"/>
      <c r="HZ35" s="55"/>
      <c r="IA35" s="55"/>
      <c r="IB35" s="55"/>
      <c r="IC35" s="55"/>
      <c r="ID35" s="55"/>
      <c r="IE35" s="55"/>
      <c r="IF35" s="55"/>
      <c r="IG35" s="55"/>
      <c r="IH35" s="55"/>
      <c r="II35" s="55"/>
      <c r="IJ35" s="55"/>
      <c r="IK35" s="55"/>
      <c r="IL35" s="55"/>
      <c r="IM35" s="55"/>
      <c r="IN35" s="55"/>
      <c r="IO35" s="55"/>
      <c r="IP35" s="55"/>
      <c r="IQ35" s="55"/>
      <c r="IR35" s="55"/>
      <c r="IS35" s="55"/>
    </row>
    <row r="36" spans="1:253" s="109" customFormat="1" ht="22.5" customHeight="1">
      <c r="A36" s="129"/>
      <c r="B36" s="64"/>
      <c r="C36" s="140"/>
      <c r="D36" s="62"/>
      <c r="E36" s="74"/>
      <c r="F36" s="74"/>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c r="GY36" s="55"/>
      <c r="GZ36" s="55"/>
      <c r="HA36" s="55"/>
      <c r="HB36" s="55"/>
      <c r="HC36" s="55"/>
      <c r="HD36" s="55"/>
      <c r="HE36" s="55"/>
      <c r="HF36" s="55"/>
      <c r="HG36" s="55"/>
      <c r="HH36" s="55"/>
      <c r="HI36" s="55"/>
      <c r="HJ36" s="55"/>
      <c r="HK36" s="55"/>
      <c r="HL36" s="55"/>
      <c r="HM36" s="55"/>
      <c r="HN36" s="55"/>
      <c r="HO36" s="55"/>
      <c r="HP36" s="55"/>
      <c r="HQ36" s="55"/>
      <c r="HR36" s="55"/>
      <c r="HS36" s="55"/>
      <c r="HT36" s="55"/>
      <c r="HU36" s="55"/>
      <c r="HV36" s="55"/>
      <c r="HW36" s="55"/>
      <c r="HX36" s="55"/>
      <c r="HY36" s="55"/>
      <c r="HZ36" s="55"/>
      <c r="IA36" s="55"/>
      <c r="IB36" s="55"/>
      <c r="IC36" s="55"/>
      <c r="ID36" s="55"/>
      <c r="IE36" s="55"/>
      <c r="IF36" s="55"/>
      <c r="IG36" s="55"/>
      <c r="IH36" s="55"/>
      <c r="II36" s="55"/>
      <c r="IJ36" s="55"/>
      <c r="IK36" s="55"/>
      <c r="IL36" s="55"/>
      <c r="IM36" s="55"/>
      <c r="IN36" s="55"/>
      <c r="IO36" s="55"/>
      <c r="IP36" s="55"/>
      <c r="IQ36" s="55"/>
      <c r="IR36" s="55"/>
      <c r="IS36" s="55"/>
    </row>
    <row r="37" spans="1:253" s="109" customFormat="1" ht="22.5" customHeight="1">
      <c r="A37" s="129"/>
      <c r="B37" s="64"/>
      <c r="C37" s="140" t="s">
        <v>48</v>
      </c>
      <c r="D37" s="62"/>
      <c r="E37" s="62"/>
      <c r="F37" s="62">
        <f>F39-F6</f>
        <v>0</v>
      </c>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c r="GY37" s="55"/>
      <c r="GZ37" s="55"/>
      <c r="HA37" s="55"/>
      <c r="HB37" s="55"/>
      <c r="HC37" s="55"/>
      <c r="HD37" s="55"/>
      <c r="HE37" s="55"/>
      <c r="HF37" s="55"/>
      <c r="HG37" s="55"/>
      <c r="HH37" s="55"/>
      <c r="HI37" s="55"/>
      <c r="HJ37" s="55"/>
      <c r="HK37" s="55"/>
      <c r="HL37" s="55"/>
      <c r="HM37" s="55"/>
      <c r="HN37" s="55"/>
      <c r="HO37" s="55"/>
      <c r="HP37" s="55"/>
      <c r="HQ37" s="55"/>
      <c r="HR37" s="55"/>
      <c r="HS37" s="55"/>
      <c r="HT37" s="55"/>
      <c r="HU37" s="55"/>
      <c r="HV37" s="55"/>
      <c r="HW37" s="55"/>
      <c r="HX37" s="55"/>
      <c r="HY37" s="55"/>
      <c r="HZ37" s="55"/>
      <c r="IA37" s="55"/>
      <c r="IB37" s="55"/>
      <c r="IC37" s="55"/>
      <c r="ID37" s="55"/>
      <c r="IE37" s="55"/>
      <c r="IF37" s="55"/>
      <c r="IG37" s="55"/>
      <c r="IH37" s="55"/>
      <c r="II37" s="55"/>
      <c r="IJ37" s="55"/>
      <c r="IK37" s="55"/>
      <c r="IL37" s="55"/>
      <c r="IM37" s="55"/>
      <c r="IN37" s="55"/>
      <c r="IO37" s="55"/>
      <c r="IP37" s="55"/>
      <c r="IQ37" s="55"/>
      <c r="IR37" s="55"/>
      <c r="IS37" s="55"/>
    </row>
    <row r="38" spans="1:253" s="109" customFormat="1" ht="20.25" customHeight="1">
      <c r="A38" s="129"/>
      <c r="B38" s="64"/>
      <c r="C38" s="140"/>
      <c r="D38" s="62"/>
      <c r="E38" s="74"/>
      <c r="F38" s="62"/>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c r="GY38" s="55"/>
      <c r="GZ38" s="55"/>
      <c r="HA38" s="55"/>
      <c r="HB38" s="55"/>
      <c r="HC38" s="55"/>
      <c r="HD38" s="55"/>
      <c r="HE38" s="55"/>
      <c r="HF38" s="55"/>
      <c r="HG38" s="55"/>
      <c r="HH38" s="55"/>
      <c r="HI38" s="55"/>
      <c r="HJ38" s="55"/>
      <c r="HK38" s="55"/>
      <c r="HL38" s="55"/>
      <c r="HM38" s="55"/>
      <c r="HN38" s="55"/>
      <c r="HO38" s="55"/>
      <c r="HP38" s="55"/>
      <c r="HQ38" s="55"/>
      <c r="HR38" s="55"/>
      <c r="HS38" s="55"/>
      <c r="HT38" s="55"/>
      <c r="HU38" s="55"/>
      <c r="HV38" s="55"/>
      <c r="HW38" s="55"/>
      <c r="HX38" s="55"/>
      <c r="HY38" s="55"/>
      <c r="HZ38" s="55"/>
      <c r="IA38" s="55"/>
      <c r="IB38" s="55"/>
      <c r="IC38" s="55"/>
      <c r="ID38" s="55"/>
      <c r="IE38" s="55"/>
      <c r="IF38" s="55"/>
      <c r="IG38" s="55"/>
      <c r="IH38" s="55"/>
      <c r="II38" s="55"/>
      <c r="IJ38" s="55"/>
      <c r="IK38" s="55"/>
      <c r="IL38" s="55"/>
      <c r="IM38" s="55"/>
      <c r="IN38" s="55"/>
      <c r="IO38" s="55"/>
      <c r="IP38" s="55"/>
      <c r="IQ38" s="55"/>
      <c r="IR38" s="55"/>
      <c r="IS38" s="55"/>
    </row>
    <row r="39" spans="1:253" s="110" customFormat="1" ht="21" customHeight="1">
      <c r="A39" s="132" t="s">
        <v>49</v>
      </c>
      <c r="B39" s="62">
        <f>B10+B13</f>
        <v>20.460000000000001</v>
      </c>
      <c r="C39" s="142" t="s">
        <v>50</v>
      </c>
      <c r="D39" s="62">
        <v>20.46</v>
      </c>
      <c r="E39" s="74">
        <v>20.46</v>
      </c>
      <c r="F39" s="62">
        <f>B13</f>
        <v>0</v>
      </c>
      <c r="G39" s="55"/>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3"/>
      <c r="BN39" s="53"/>
      <c r="BO39" s="53"/>
      <c r="BP39" s="53"/>
      <c r="BQ39" s="53"/>
      <c r="BR39" s="53"/>
      <c r="BS39" s="53"/>
      <c r="BT39" s="53"/>
      <c r="BU39" s="53"/>
      <c r="BV39" s="53"/>
      <c r="BW39" s="53"/>
      <c r="BX39" s="53"/>
      <c r="BY39" s="53"/>
      <c r="BZ39" s="53"/>
      <c r="CA39" s="53"/>
      <c r="CB39" s="53"/>
      <c r="CC39" s="53"/>
      <c r="CD39" s="53"/>
      <c r="CE39" s="53"/>
      <c r="CF39" s="53"/>
      <c r="CG39" s="53"/>
      <c r="CH39" s="53"/>
      <c r="CI39" s="53"/>
      <c r="CJ39" s="53"/>
      <c r="CK39" s="53"/>
      <c r="CL39" s="53"/>
      <c r="CM39" s="53"/>
      <c r="CN39" s="53"/>
      <c r="CO39" s="53"/>
      <c r="CP39" s="53"/>
      <c r="CQ39" s="53"/>
      <c r="CR39" s="53"/>
      <c r="CS39" s="53"/>
      <c r="CT39" s="53"/>
      <c r="CU39" s="53"/>
      <c r="CV39" s="53"/>
      <c r="CW39" s="53"/>
      <c r="CX39" s="53"/>
      <c r="CY39" s="53"/>
      <c r="CZ39" s="53"/>
      <c r="DA39" s="53"/>
      <c r="DB39" s="53"/>
      <c r="DC39" s="53"/>
      <c r="DD39" s="53"/>
      <c r="DE39" s="53"/>
      <c r="DF39" s="53"/>
      <c r="DG39" s="53"/>
      <c r="DH39" s="53"/>
      <c r="DI39" s="53"/>
      <c r="DJ39" s="53"/>
      <c r="DK39" s="53"/>
      <c r="DL39" s="53"/>
      <c r="DM39" s="53"/>
      <c r="DN39" s="53"/>
      <c r="DO39" s="53"/>
      <c r="DP39" s="53"/>
      <c r="DQ39" s="53"/>
      <c r="DR39" s="53"/>
      <c r="DS39" s="53"/>
      <c r="DT39" s="53"/>
      <c r="DU39" s="53"/>
      <c r="DV39" s="53"/>
      <c r="DW39" s="53"/>
      <c r="DX39" s="53"/>
      <c r="DY39" s="53"/>
      <c r="DZ39" s="53"/>
      <c r="EA39" s="53"/>
      <c r="EB39" s="53"/>
      <c r="EC39" s="53"/>
      <c r="ED39" s="53"/>
      <c r="EE39" s="53"/>
      <c r="EF39" s="53"/>
      <c r="EG39" s="53"/>
      <c r="EH39" s="53"/>
      <c r="EI39" s="53"/>
      <c r="EJ39" s="53"/>
      <c r="EK39" s="53"/>
      <c r="EL39" s="53"/>
      <c r="EM39" s="53"/>
      <c r="EN39" s="53"/>
      <c r="EO39" s="53"/>
      <c r="EP39" s="53"/>
      <c r="EQ39" s="53"/>
      <c r="ER39" s="53"/>
      <c r="ES39" s="53"/>
      <c r="ET39" s="53"/>
      <c r="EU39" s="53"/>
      <c r="EV39" s="53"/>
      <c r="EW39" s="53"/>
      <c r="EX39" s="53"/>
      <c r="EY39" s="53"/>
      <c r="EZ39" s="53"/>
      <c r="FA39" s="53"/>
      <c r="FB39" s="53"/>
      <c r="FC39" s="53"/>
      <c r="FD39" s="53"/>
      <c r="FE39" s="53"/>
      <c r="FF39" s="53"/>
      <c r="FG39" s="53"/>
      <c r="FH39" s="53"/>
      <c r="FI39" s="53"/>
      <c r="FJ39" s="53"/>
      <c r="FK39" s="53"/>
      <c r="FL39" s="53"/>
      <c r="FM39" s="53"/>
      <c r="FN39" s="53"/>
      <c r="FO39" s="53"/>
      <c r="FP39" s="53"/>
      <c r="FQ39" s="53"/>
      <c r="FR39" s="53"/>
      <c r="FS39" s="53"/>
      <c r="FT39" s="53"/>
      <c r="FU39" s="53"/>
      <c r="FV39" s="53"/>
      <c r="FW39" s="53"/>
      <c r="FX39" s="53"/>
      <c r="FY39" s="53"/>
      <c r="FZ39" s="53"/>
      <c r="GA39" s="53"/>
      <c r="GB39" s="53"/>
      <c r="GC39" s="53"/>
      <c r="GD39" s="53"/>
      <c r="GE39" s="53"/>
      <c r="GF39" s="53"/>
      <c r="GG39" s="53"/>
      <c r="GH39" s="53"/>
      <c r="GI39" s="53"/>
      <c r="GJ39" s="53"/>
      <c r="GK39" s="53"/>
      <c r="GL39" s="53"/>
      <c r="GM39" s="53"/>
      <c r="GN39" s="53"/>
      <c r="GO39" s="53"/>
      <c r="GP39" s="53"/>
      <c r="GQ39" s="53"/>
      <c r="GR39" s="53"/>
      <c r="GS39" s="53"/>
      <c r="GT39" s="53"/>
      <c r="GU39" s="53"/>
      <c r="GV39" s="53"/>
      <c r="GW39" s="53"/>
      <c r="GX39" s="53"/>
      <c r="GY39" s="53"/>
      <c r="GZ39" s="53"/>
      <c r="HA39" s="53"/>
      <c r="HB39" s="53"/>
      <c r="HC39" s="53"/>
      <c r="HD39" s="53"/>
      <c r="HE39" s="53"/>
      <c r="HF39" s="53"/>
      <c r="HG39" s="53"/>
      <c r="HH39" s="53"/>
      <c r="HI39" s="53"/>
      <c r="HJ39" s="53"/>
      <c r="HK39" s="53"/>
      <c r="HL39" s="53"/>
      <c r="HM39" s="53"/>
      <c r="HN39" s="53"/>
      <c r="HO39" s="53"/>
      <c r="HP39" s="53"/>
      <c r="HQ39" s="53"/>
      <c r="HR39" s="53"/>
      <c r="HS39" s="53"/>
      <c r="HT39" s="53"/>
      <c r="HU39" s="53"/>
      <c r="HV39" s="53"/>
      <c r="HW39" s="53"/>
      <c r="HX39" s="53"/>
      <c r="HY39" s="53"/>
      <c r="HZ39" s="53"/>
      <c r="IA39" s="53"/>
      <c r="IB39" s="53"/>
      <c r="IC39" s="53"/>
      <c r="ID39" s="53"/>
      <c r="IE39" s="53"/>
      <c r="IF39" s="53"/>
      <c r="IG39" s="53"/>
      <c r="IH39" s="53"/>
      <c r="II39" s="53"/>
      <c r="IJ39" s="53"/>
      <c r="IK39" s="53"/>
      <c r="IL39" s="53"/>
      <c r="IM39" s="53"/>
      <c r="IN39" s="53"/>
      <c r="IO39" s="53"/>
      <c r="IP39" s="53"/>
      <c r="IQ39" s="53"/>
      <c r="IR39" s="53"/>
      <c r="IS39" s="53"/>
    </row>
    <row r="40" spans="1:9" s="85" customFormat="1" ht="18" customHeight="1">
      <c r="A40" s="133"/>
      <c r="C40" s="134"/>
      <c r="E40" s="120"/>
      <c r="H40" s="86"/>
      <c r="I40" s="86"/>
    </row>
    <row r="41" spans="1:9" s="85" customFormat="1" ht="11.25">
      <c r="A41" s="134"/>
      <c r="C41" s="143"/>
      <c r="D41" s="86"/>
      <c r="E41" s="120"/>
      <c r="I41" s="86"/>
    </row>
    <row r="42" spans="1:9" s="85" customFormat="1" ht="11.25">
      <c r="A42" s="134"/>
      <c r="C42" s="143"/>
      <c r="D42" s="86"/>
      <c r="E42" s="120"/>
      <c r="G42" s="86"/>
      <c r="H42" s="86"/>
      <c r="I42" s="86"/>
    </row>
    <row r="43" spans="5:7" ht="11.25">
      <c r="E43" s="121"/>
      <c r="F43" s="38"/>
      <c r="G43" s="38"/>
    </row>
    <row r="47" spans="7:7" ht="11.25">
      <c r="G47" s="38"/>
    </row>
  </sheetData>
  <mergeCells count="2">
    <mergeCell ref="A4:B4"/>
    <mergeCell ref="A2:F2"/>
  </mergeCells>
  <printOptions horizontalCentered="1"/>
  <pageMargins left="0.866141732283465" right="0.866141732283465" top="0.551181102362205" bottom="0.551181102362205" header="0.275590551181102" footer="0.236220472440945"/>
  <pageSetup firstPageNumber="1" useFirstPageNumber="1" orientation="portrait" paperSize="9" scale="75" r:id="rId1"/>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100-000000000000}">
  <dimension ref="A1:J22"/>
  <sheetViews>
    <sheetView showGridLines="0" showZeros="0" workbookViewId="0" topLeftCell="A1">
      <selection pane="topLeft" activeCell="B8" sqref="B8"/>
    </sheetView>
  </sheetViews>
  <sheetFormatPr defaultColWidth="8.66333333333333" defaultRowHeight="11.25"/>
  <cols>
    <col min="1" max="1" width="21.5" customWidth="1"/>
    <col min="2" max="2" width="40" customWidth="1"/>
    <col min="3" max="3" width="15.8333333333333" customWidth="1"/>
    <col min="4" max="4" width="19.1666666666667" customWidth="1"/>
    <col min="5" max="5" width="13.6666666666667" customWidth="1"/>
    <col min="6" max="6" width="15.6666666666667" customWidth="1"/>
  </cols>
  <sheetData>
    <row r="1" spans="1:5" ht="13.5" customHeight="1">
      <c r="A1" s="38" t="s">
        <v>51</v>
      </c>
    </row>
    <row r="2" spans="1:5" ht="18.6" customHeight="1">
      <c r="A2" s="201" t="s">
        <v>52</v>
      </c>
      <c r="B2" s="201"/>
      <c r="C2" s="201"/>
      <c r="D2" s="201"/>
      <c r="E2" s="201"/>
    </row>
    <row r="3" spans="1:5" ht="19.5" customHeight="1">
      <c r="A3" s="55" t="s">
        <v>246</v>
      </c>
      <c r="B3" s="22"/>
      <c r="C3" s="22"/>
      <c r="D3" s="22"/>
      <c r="E3" s="43" t="s">
        <v>3</v>
      </c>
    </row>
    <row r="4" spans="1:5" ht="20.1" customHeight="1">
      <c r="A4" s="29" t="s">
        <v>53</v>
      </c>
      <c r="B4" s="24" t="s">
        <v>54</v>
      </c>
      <c r="C4" s="24" t="s">
        <v>8</v>
      </c>
      <c r="D4" s="24" t="s">
        <v>55</v>
      </c>
      <c r="E4" s="24" t="s">
        <v>56</v>
      </c>
    </row>
    <row r="5" spans="1:7" ht="22.5" customHeight="1">
      <c r="A5" s="44"/>
      <c r="B5" s="45" t="s">
        <v>8</v>
      </c>
      <c r="C5" s="165">
        <v>20.46</v>
      </c>
      <c r="D5" s="165">
        <v>20.46</v>
      </c>
      <c r="E5" s="165"/>
      <c r="F5" s="38"/>
      <c r="G5" s="38"/>
    </row>
    <row r="6" spans="1:10" ht="22.5" customHeight="1">
      <c r="A6" s="144" t="s">
        <v>179</v>
      </c>
      <c r="B6" s="178" t="s">
        <v>180</v>
      </c>
      <c r="C6" s="165">
        <v>2.06</v>
      </c>
      <c r="D6" s="165">
        <v>2.06</v>
      </c>
      <c r="E6" s="165"/>
      <c r="G6" s="38"/>
      <c r="H6" s="38"/>
      <c r="J6" s="38"/>
    </row>
    <row r="7" spans="1:8" ht="22.5" customHeight="1">
      <c r="A7" s="144" t="s">
        <v>181</v>
      </c>
      <c r="B7" s="178" t="s">
        <v>182</v>
      </c>
      <c r="C7" s="165"/>
      <c r="D7" s="165"/>
      <c r="E7" s="165"/>
      <c r="H7" s="38"/>
    </row>
    <row r="8" spans="1:5" ht="22.5" customHeight="1">
      <c r="A8" s="144" t="s">
        <v>183</v>
      </c>
      <c r="B8" s="178" t="s">
        <v>184</v>
      </c>
      <c r="C8" s="165"/>
      <c r="D8" s="165"/>
      <c r="E8" s="165"/>
    </row>
    <row r="9" spans="1:5" ht="22.5" customHeight="1">
      <c r="A9" s="144" t="s">
        <v>185</v>
      </c>
      <c r="B9" s="178" t="s">
        <v>186</v>
      </c>
      <c r="C9" s="165">
        <v>2.06</v>
      </c>
      <c r="D9" s="165">
        <v>2.06</v>
      </c>
      <c r="E9" s="165"/>
    </row>
    <row r="10" spans="1:5" ht="22.5" customHeight="1">
      <c r="A10" s="145">
        <v>210</v>
      </c>
      <c r="B10" s="180" t="s">
        <v>187</v>
      </c>
      <c r="C10" s="165">
        <v>0.89</v>
      </c>
      <c r="D10" s="165">
        <v>0.89</v>
      </c>
      <c r="E10" s="165"/>
    </row>
    <row r="11" spans="1:5" ht="22.5" customHeight="1">
      <c r="A11" s="145" t="s">
        <v>188</v>
      </c>
      <c r="B11" s="180" t="s">
        <v>189</v>
      </c>
      <c r="C11" s="165">
        <v>0.89</v>
      </c>
      <c r="D11" s="165">
        <v>0.89</v>
      </c>
      <c r="E11" s="165"/>
    </row>
    <row r="12" spans="1:5" ht="22.5" customHeight="1">
      <c r="A12" s="145" t="s">
        <v>190</v>
      </c>
      <c r="B12" s="180" t="s">
        <v>191</v>
      </c>
      <c r="C12" s="165">
        <v>0.89</v>
      </c>
      <c r="D12" s="165">
        <v>0.89</v>
      </c>
      <c r="E12" s="165"/>
    </row>
    <row r="13" spans="1:5" ht="22.5" customHeight="1">
      <c r="A13" s="229" t="s">
        <v>247</v>
      </c>
      <c r="B13" s="230" t="s">
        <v>253</v>
      </c>
      <c r="C13" s="165">
        <v>15.96</v>
      </c>
      <c r="D13" s="165">
        <v>15.96</v>
      </c>
      <c r="E13" s="165"/>
    </row>
    <row r="14" spans="1:5" ht="22.5" customHeight="1">
      <c r="A14" s="229" t="s">
        <v>249</v>
      </c>
      <c r="B14" s="283" t="s">
        <v>255</v>
      </c>
      <c r="C14" s="165">
        <v>15.96</v>
      </c>
      <c r="D14" s="165">
        <v>15.96</v>
      </c>
      <c r="E14" s="165"/>
    </row>
    <row r="15" spans="1:5" ht="22.5" customHeight="1">
      <c r="A15" s="229" t="s">
        <v>251</v>
      </c>
      <c r="B15" s="230" t="s">
        <v>257</v>
      </c>
      <c r="C15" s="165">
        <v>15.96</v>
      </c>
      <c r="D15" s="165">
        <v>15.96</v>
      </c>
      <c r="E15" s="165"/>
    </row>
    <row r="16" spans="1:5" ht="22.5" customHeight="1">
      <c r="A16" s="146" t="s">
        <v>57</v>
      </c>
      <c r="B16" s="146" t="s">
        <v>58</v>
      </c>
      <c r="C16" s="165">
        <v>1.55</v>
      </c>
      <c r="D16" s="165">
        <v>1.55</v>
      </c>
      <c r="E16" s="165"/>
    </row>
    <row r="17" spans="1:5" ht="22.5" customHeight="1">
      <c r="A17" s="145" t="s">
        <v>192</v>
      </c>
      <c r="B17" s="180" t="s">
        <v>193</v>
      </c>
      <c r="C17" s="165">
        <v>1.55</v>
      </c>
      <c r="D17" s="165">
        <v>1.55</v>
      </c>
      <c r="E17" s="165"/>
    </row>
    <row r="18" spans="1:5" ht="22.5" customHeight="1">
      <c r="A18" s="145" t="s">
        <v>194</v>
      </c>
      <c r="B18" s="180" t="s">
        <v>77</v>
      </c>
      <c r="C18" s="165">
        <v>1.55</v>
      </c>
      <c r="D18" s="165">
        <v>1.55</v>
      </c>
      <c r="E18" s="165"/>
    </row>
    <row r="19" spans="1:9" ht="22.5" customHeight="1">
      <c r="A19" s="33" t="s">
        <v>59</v>
      </c>
      <c r="B19" s="33" t="s">
        <v>59</v>
      </c>
      <c r="C19" s="33" t="s">
        <v>59</v>
      </c>
      <c r="D19" s="33" t="s">
        <v>59</v>
      </c>
      <c r="E19" s="33" t="s">
        <v>59</v>
      </c>
      <c r="G19" s="38"/>
      <c r="I19" s="38"/>
    </row>
    <row r="20" spans="1:8" ht="22.5" customHeight="1">
      <c r="A20" s="33" t="s">
        <v>59</v>
      </c>
      <c r="B20" s="33" t="s">
        <v>59</v>
      </c>
      <c r="C20" s="33" t="s">
        <v>59</v>
      </c>
      <c r="D20" s="33" t="s">
        <v>59</v>
      </c>
      <c r="E20" s="33" t="s">
        <v>59</v>
      </c>
      <c r="G20" s="38"/>
      <c r="H20" s="38"/>
    </row>
    <row r="21" spans="1:8" ht="22.5" customHeight="1">
      <c r="A21" s="37"/>
      <c r="B21" s="37"/>
      <c r="C21" s="37"/>
      <c r="D21" s="37"/>
      <c r="E21" s="37"/>
      <c r="H21" s="38"/>
    </row>
    <row r="22" spans="1:10" ht="22.5" customHeight="1">
      <c r="A22" s="37"/>
      <c r="B22" s="37"/>
      <c r="C22" s="37"/>
      <c r="D22" s="37"/>
      <c r="E22" s="37"/>
      <c r="G22" s="38"/>
      <c r="H22" s="38"/>
      <c r="J22" s="38"/>
    </row>
  </sheetData>
  <mergeCells count="1">
    <mergeCell ref="A2:E2"/>
  </mergeCells>
  <printOptions horizontalCentered="1"/>
  <pageMargins left="0.551181102362205" right="0.551181102362205" top="0.984251968503937" bottom="0.984251968503937" header="0.511811023622047" footer="0.511811023622047"/>
  <pageSetup firstPageNumber="1" useFirstPageNumber="1" orientation="portrait" paperSize="9" r:id="rId1"/>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40"/>
  <sheetViews>
    <sheetView showGridLines="0" showZeros="0" workbookViewId="0" topLeftCell="A1">
      <selection pane="topLeft" activeCell="C5" sqref="C5"/>
    </sheetView>
  </sheetViews>
  <sheetFormatPr defaultColWidth="8.66333333333333" defaultRowHeight="11.25"/>
  <cols>
    <col min="1" max="1" width="21.8333333333333" style="148" customWidth="1"/>
    <col min="2" max="2" width="44.8333333333333" style="148" customWidth="1"/>
    <col min="3" max="3" width="44" style="148" customWidth="1"/>
    <col min="4" max="4" width="12.1666666666667" style="148" customWidth="1"/>
    <col min="5" max="6" width="19.6666666666667" style="148" customWidth="1"/>
    <col min="7" max="16384" width="8.66666666666667" style="148"/>
  </cols>
  <sheetData>
    <row r="1" spans="1:3" ht="17.25" customHeight="1">
      <c r="A1" s="147" t="s">
        <v>60</v>
      </c>
      <c r="B1" s="148"/>
      <c r="C1" s="148"/>
    </row>
    <row r="2" spans="1:6" ht="21" customHeight="1">
      <c r="A2" s="202" t="s">
        <v>61</v>
      </c>
      <c r="B2" s="202"/>
      <c r="C2" s="202"/>
      <c r="D2" s="149"/>
      <c r="E2" s="149"/>
      <c r="F2" s="149"/>
    </row>
    <row r="3" spans="1:5" ht="16.5" customHeight="1">
      <c r="A3" s="150" t="s">
        <v>246</v>
      </c>
      <c r="B3" s="151"/>
      <c r="C3" s="152" t="s">
        <v>3</v>
      </c>
      <c r="E3" s="151"/>
    </row>
    <row r="4" spans="1:3" ht="20.25" customHeight="1">
      <c r="A4" s="153" t="s">
        <v>53</v>
      </c>
      <c r="B4" s="153" t="s">
        <v>54</v>
      </c>
      <c r="C4" s="153" t="s">
        <v>7</v>
      </c>
    </row>
    <row r="5" spans="1:3" ht="20.1" customHeight="1">
      <c r="A5" s="154"/>
      <c r="B5" s="155" t="s">
        <v>8</v>
      </c>
      <c r="C5" s="156">
        <v>20.46</v>
      </c>
    </row>
    <row r="6" spans="1:3" ht="20.1" customHeight="1">
      <c r="A6" s="154" t="s">
        <v>62</v>
      </c>
      <c r="B6" s="155" t="s">
        <v>63</v>
      </c>
      <c r="C6" s="156">
        <f>SUM(C7:C15)</f>
        <v>17.5</v>
      </c>
    </row>
    <row r="7" spans="1:3" ht="20.1" customHeight="1">
      <c r="A7" s="154" t="s">
        <v>64</v>
      </c>
      <c r="B7" s="155" t="s">
        <v>65</v>
      </c>
      <c r="C7" s="156">
        <v>7.93</v>
      </c>
    </row>
    <row r="8" spans="1:3" ht="20.1" customHeight="1">
      <c r="A8" s="154" t="s">
        <v>260</v>
      </c>
      <c r="B8" s="155" t="s">
        <v>261</v>
      </c>
      <c r="C8" s="156">
        <v>3.15</v>
      </c>
    </row>
    <row r="9" spans="1:3" ht="20.1" customHeight="1">
      <c r="A9" s="154" t="s">
        <v>258</v>
      </c>
      <c r="B9" s="155" t="s">
        <v>259</v>
      </c>
      <c r="C9" s="156">
        <v>1.83</v>
      </c>
    </row>
    <row r="10" spans="1:3" ht="20.1" customHeight="1">
      <c r="A10" s="154" t="s">
        <v>66</v>
      </c>
      <c r="B10" s="155" t="s">
        <v>67</v>
      </c>
      <c r="C10" s="156"/>
    </row>
    <row r="11" spans="1:3" ht="20.1" customHeight="1">
      <c r="A11" s="154" t="s">
        <v>68</v>
      </c>
      <c r="B11" s="155" t="s">
        <v>69</v>
      </c>
      <c r="C11" s="156">
        <v>2.06</v>
      </c>
    </row>
    <row r="12" spans="1:3" ht="20.1" customHeight="1">
      <c r="A12" s="154" t="s">
        <v>70</v>
      </c>
      <c r="B12" s="155" t="s">
        <v>71</v>
      </c>
      <c r="C12" s="156">
        <v>0.89</v>
      </c>
    </row>
    <row r="13" spans="1:6" s="158" customFormat="1" ht="20.1" customHeight="1">
      <c r="A13" s="154" t="s">
        <v>72</v>
      </c>
      <c r="B13" s="155" t="s">
        <v>73</v>
      </c>
      <c r="C13" s="156"/>
      <c r="D13" s="157"/>
      <c r="E13" s="157"/>
      <c r="F13" s="157"/>
    </row>
    <row r="14" spans="1:6" s="158" customFormat="1" ht="20.1" customHeight="1">
      <c r="A14" s="154" t="s">
        <v>74</v>
      </c>
      <c r="B14" s="155" t="s">
        <v>75</v>
      </c>
      <c r="C14" s="156">
        <v>0.09</v>
      </c>
      <c r="D14" s="159"/>
      <c r="E14" s="159"/>
      <c r="F14" s="160"/>
    </row>
    <row r="15" spans="1:3" ht="20.1" customHeight="1">
      <c r="A15" s="154" t="s">
        <v>76</v>
      </c>
      <c r="B15" s="155" t="s">
        <v>77</v>
      </c>
      <c r="C15" s="156">
        <v>1.55</v>
      </c>
    </row>
    <row r="16" spans="1:3" ht="20.1" customHeight="1">
      <c r="A16" s="154" t="s">
        <v>78</v>
      </c>
      <c r="B16" s="155" t="s">
        <v>79</v>
      </c>
      <c r="C16" s="156">
        <v>2.96</v>
      </c>
    </row>
    <row r="17" spans="1:3" ht="20.1" customHeight="1">
      <c r="A17" s="154" t="s">
        <v>80</v>
      </c>
      <c r="B17" s="155" t="s">
        <v>81</v>
      </c>
      <c r="C17" s="156">
        <v>0.80</v>
      </c>
    </row>
    <row r="18" spans="1:3" ht="20.1" customHeight="1">
      <c r="A18" s="154" t="s">
        <v>82</v>
      </c>
      <c r="B18" s="155" t="s">
        <v>83</v>
      </c>
      <c r="C18" s="156"/>
    </row>
    <row r="19" spans="1:3" ht="20.1" customHeight="1">
      <c r="A19" s="154" t="s">
        <v>84</v>
      </c>
      <c r="B19" s="155" t="s">
        <v>85</v>
      </c>
      <c r="C19" s="156"/>
    </row>
    <row r="20" spans="1:3" ht="20.1" customHeight="1">
      <c r="A20" s="154" t="s">
        <v>86</v>
      </c>
      <c r="B20" s="155" t="s">
        <v>87</v>
      </c>
      <c r="C20" s="156"/>
    </row>
    <row r="21" spans="1:3" ht="20.1" customHeight="1">
      <c r="A21" s="154" t="s">
        <v>88</v>
      </c>
      <c r="B21" s="155" t="s">
        <v>89</v>
      </c>
      <c r="C21" s="156"/>
    </row>
    <row r="22" spans="1:3" ht="20.1" customHeight="1">
      <c r="A22" s="154" t="s">
        <v>90</v>
      </c>
      <c r="B22" s="155" t="s">
        <v>91</v>
      </c>
      <c r="C22" s="156">
        <v>2</v>
      </c>
    </row>
    <row r="23" spans="1:3" ht="20.1" customHeight="1">
      <c r="A23" s="154" t="s">
        <v>92</v>
      </c>
      <c r="B23" s="155" t="s">
        <v>93</v>
      </c>
      <c r="C23" s="156"/>
    </row>
    <row r="24" spans="1:3" ht="20.1" customHeight="1">
      <c r="A24" s="154" t="s">
        <v>94</v>
      </c>
      <c r="B24" s="155" t="s">
        <v>95</v>
      </c>
      <c r="C24" s="156"/>
    </row>
    <row r="25" spans="1:3" ht="20.1" customHeight="1">
      <c r="A25" s="154" t="s">
        <v>96</v>
      </c>
      <c r="B25" s="155" t="s">
        <v>97</v>
      </c>
      <c r="C25" s="156"/>
    </row>
    <row r="26" spans="1:3" ht="20.1" customHeight="1">
      <c r="A26" s="154" t="s">
        <v>98</v>
      </c>
      <c r="B26" s="155" t="s">
        <v>99</v>
      </c>
      <c r="C26" s="156">
        <v>0.16</v>
      </c>
    </row>
    <row r="27" spans="1:3" ht="20.1" customHeight="1">
      <c r="A27" s="154" t="s">
        <v>100</v>
      </c>
      <c r="B27" s="155" t="s">
        <v>101</v>
      </c>
      <c r="C27" s="156"/>
    </row>
    <row r="28" spans="1:3" ht="20.1" customHeight="1">
      <c r="A28" s="154" t="s">
        <v>102</v>
      </c>
      <c r="B28" s="155" t="s">
        <v>103</v>
      </c>
      <c r="C28" s="156"/>
    </row>
    <row r="29" spans="1:3" ht="20.1" customHeight="1">
      <c r="A29" s="154" t="s">
        <v>104</v>
      </c>
      <c r="B29" s="155" t="s">
        <v>105</v>
      </c>
      <c r="C29" s="156"/>
    </row>
    <row r="30" spans="1:3" ht="20.1" customHeight="1">
      <c r="A30" s="154" t="s">
        <v>106</v>
      </c>
      <c r="B30" s="155" t="s">
        <v>107</v>
      </c>
      <c r="C30" s="156"/>
    </row>
    <row r="31" spans="1:3" ht="20.1" customHeight="1">
      <c r="A31" s="154" t="s">
        <v>108</v>
      </c>
      <c r="B31" s="155" t="s">
        <v>109</v>
      </c>
      <c r="C31" s="156"/>
    </row>
    <row r="32" spans="1:3" ht="20.1" customHeight="1">
      <c r="A32" s="154" t="s">
        <v>110</v>
      </c>
      <c r="B32" s="161" t="s">
        <v>195</v>
      </c>
      <c r="C32" s="156"/>
    </row>
    <row r="33" spans="1:3" ht="20.1" customHeight="1">
      <c r="A33" s="154" t="s">
        <v>111</v>
      </c>
      <c r="B33" s="155" t="s">
        <v>112</v>
      </c>
      <c r="C33" s="156"/>
    </row>
    <row r="34" spans="1:3" ht="20.1" customHeight="1">
      <c r="A34" s="154" t="s">
        <v>113</v>
      </c>
      <c r="B34" s="155" t="s">
        <v>114</v>
      </c>
      <c r="C34" s="156"/>
    </row>
    <row r="35" spans="1:3" ht="20.1" customHeight="1">
      <c r="A35" s="154" t="s">
        <v>115</v>
      </c>
      <c r="B35" s="155" t="s">
        <v>116</v>
      </c>
      <c r="C35" s="156">
        <v>0</v>
      </c>
    </row>
    <row r="36" spans="1:3" ht="20.1" customHeight="1">
      <c r="A36" s="154" t="s">
        <v>117</v>
      </c>
      <c r="B36" s="155" t="s">
        <v>118</v>
      </c>
      <c r="C36" s="156">
        <v>0</v>
      </c>
    </row>
    <row r="37" spans="1:3" ht="20.1" customHeight="1">
      <c r="A37" s="162"/>
      <c r="B37" s="162"/>
      <c r="C37" s="162"/>
    </row>
    <row r="38" spans="1:3" ht="20.1" customHeight="1">
      <c r="A38" s="162"/>
      <c r="B38" s="162"/>
      <c r="C38" s="162"/>
    </row>
    <row r="39" spans="1:3" ht="20.1" customHeight="1">
      <c r="A39" s="163"/>
      <c r="B39" s="163"/>
      <c r="C39" s="163"/>
    </row>
    <row r="40" spans="1:3" ht="20.1" customHeight="1">
      <c r="A40" s="163"/>
      <c r="B40" s="163"/>
      <c r="C40" s="163"/>
    </row>
  </sheetData>
  <mergeCells count="1">
    <mergeCell ref="A2:C2"/>
  </mergeCells>
  <printOptions horizontalCentered="1"/>
  <pageMargins left="0.98976375549797" right="0.74999998873613" top="0.999999984981507" bottom="0.999999984981507" header="0.499999992490753" footer="0.499999992490753"/>
  <pageSetup firstPageNumber="1" useFirstPageNumber="1" orientation="portrait" paperSize="9" scale="79" r:id="rId1"/>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20"/>
  <sheetViews>
    <sheetView showGridLines="0" showZeros="0" workbookViewId="0" topLeftCell="A1">
      <selection pane="topLeft" activeCell="A18" sqref="A18"/>
    </sheetView>
  </sheetViews>
  <sheetFormatPr defaultColWidth="8.66333333333333" defaultRowHeight="11.25"/>
  <cols>
    <col min="1" max="1" width="20" customWidth="1"/>
    <col min="2" max="2" width="26" customWidth="1"/>
    <col min="3" max="3" width="24" customWidth="1"/>
    <col min="4" max="4" width="17.3333333333333" customWidth="1"/>
    <col min="5" max="5" width="20.3333333333333" customWidth="1"/>
    <col min="6" max="6" width="16" customWidth="1"/>
  </cols>
  <sheetData>
    <row r="1" spans="1:6" ht="9.6" customHeight="1">
      <c r="A1" s="38" t="s">
        <v>119</v>
      </c>
    </row>
    <row r="2" spans="1:6" ht="18.6" customHeight="1">
      <c r="A2" s="21" t="s">
        <v>120</v>
      </c>
      <c r="B2" s="87"/>
      <c r="C2" s="87"/>
      <c r="D2" s="87"/>
      <c r="E2" s="87"/>
      <c r="F2" s="87"/>
    </row>
    <row r="3" spans="1:6" ht="18.75" customHeight="1">
      <c r="A3" s="55" t="s">
        <v>246</v>
      </c>
      <c r="B3" s="55"/>
      <c r="C3" s="55"/>
      <c r="D3" s="55"/>
      <c r="E3" s="55"/>
      <c r="F3" s="50" t="s">
        <v>3</v>
      </c>
    </row>
    <row r="4" spans="1:6" ht="30.75" customHeight="1">
      <c r="A4" s="204" t="s">
        <v>53</v>
      </c>
      <c r="B4" s="206" t="s">
        <v>54</v>
      </c>
      <c r="C4" s="203" t="s">
        <v>121</v>
      </c>
      <c r="D4" s="203" t="s">
        <v>122</v>
      </c>
      <c r="E4" s="203"/>
      <c r="F4" s="203"/>
    </row>
    <row r="5" spans="1:6" ht="21" customHeight="1">
      <c r="A5" s="205"/>
      <c r="B5" s="206"/>
      <c r="C5" s="207"/>
      <c r="D5" s="24" t="s">
        <v>8</v>
      </c>
      <c r="E5" s="24" t="s">
        <v>55</v>
      </c>
      <c r="F5" s="24" t="s">
        <v>56</v>
      </c>
    </row>
    <row r="6" spans="1:6" ht="21" customHeight="1">
      <c r="A6" s="26"/>
      <c r="B6" s="25"/>
      <c r="C6" s="23"/>
      <c r="D6" s="23"/>
      <c r="E6" s="23"/>
      <c r="F6" s="23"/>
    </row>
    <row r="7" spans="1:6" ht="21" customHeight="1">
      <c r="A7" s="26"/>
      <c r="B7" s="25"/>
      <c r="C7" s="23"/>
      <c r="D7" s="23"/>
      <c r="E7" s="23"/>
      <c r="F7" s="23"/>
    </row>
    <row r="8" spans="1:6" ht="21" customHeight="1">
      <c r="A8" s="26"/>
      <c r="B8" s="25"/>
      <c r="C8" s="23"/>
      <c r="D8" s="23"/>
      <c r="E8" s="23"/>
      <c r="F8" s="23"/>
    </row>
    <row r="9" spans="1:6" ht="21" customHeight="1">
      <c r="A9" s="26"/>
      <c r="B9" s="25"/>
      <c r="C9" s="23"/>
      <c r="D9" s="23"/>
      <c r="E9" s="23"/>
      <c r="F9" s="23"/>
    </row>
    <row r="10" spans="1:7" ht="20.25" customHeight="1">
      <c r="A10" s="99"/>
      <c r="B10" s="107"/>
      <c r="C10" s="100"/>
      <c r="D10" s="100"/>
      <c r="E10" s="100"/>
      <c r="F10" s="100"/>
      <c r="G10" s="38"/>
    </row>
    <row r="11" spans="1:8" ht="20.25" customHeight="1">
      <c r="A11" s="90"/>
      <c r="B11" s="94"/>
      <c r="C11" s="92"/>
      <c r="D11" s="92"/>
      <c r="E11" s="92"/>
      <c r="F11" s="92"/>
      <c r="G11" s="38"/>
      <c r="H11" s="38"/>
    </row>
    <row r="12" spans="1:7" ht="20.25" customHeight="1">
      <c r="A12" s="93"/>
      <c r="B12" s="94"/>
      <c r="C12" s="95"/>
      <c r="D12" s="95"/>
      <c r="E12" s="95"/>
      <c r="F12" s="95"/>
      <c r="G12" s="38"/>
    </row>
    <row r="13" spans="1:7" ht="20.25" customHeight="1">
      <c r="A13" s="96"/>
      <c r="B13" s="94"/>
      <c r="C13" s="95"/>
      <c r="D13" s="95"/>
      <c r="E13" s="95"/>
      <c r="F13" s="95"/>
      <c r="G13" s="38"/>
    </row>
    <row r="14" spans="1:7" ht="20.25" customHeight="1">
      <c r="A14" s="96"/>
      <c r="B14" s="94"/>
      <c r="C14" s="95"/>
      <c r="D14" s="95"/>
      <c r="E14" s="95"/>
      <c r="F14" s="95"/>
      <c r="G14" s="38"/>
    </row>
    <row r="15" spans="1:6" ht="20.25" customHeight="1">
      <c r="A15" s="101"/>
      <c r="B15" s="102"/>
      <c r="C15" s="102"/>
      <c r="D15" s="102"/>
      <c r="E15" s="102"/>
      <c r="F15" s="102"/>
    </row>
    <row r="16" spans="1:6" ht="20.25" customHeight="1">
      <c r="A16" s="101"/>
      <c r="B16" s="95"/>
      <c r="C16" s="95"/>
      <c r="D16" s="95"/>
      <c r="E16" s="103"/>
      <c r="F16" s="103"/>
    </row>
    <row r="17" spans="1:6" ht="20.25" customHeight="1">
      <c r="A17" s="101"/>
      <c r="B17" s="95"/>
      <c r="C17" s="104"/>
      <c r="D17" s="104"/>
      <c r="E17" s="105"/>
      <c r="F17" s="105"/>
    </row>
    <row r="18" spans="1:7" ht="17.25" customHeight="1">
      <c r="A18" s="166" t="s">
        <v>262</v>
      </c>
      <c r="B18" s="169"/>
      <c r="C18" s="169"/>
      <c r="D18" s="169"/>
      <c r="E18" s="169"/>
      <c r="F18" s="169"/>
      <c r="G18" s="168"/>
    </row>
    <row r="19" spans="1:6" ht="17.25" customHeight="1">
      <c r="A19" s="97"/>
      <c r="B19" s="97"/>
      <c r="C19" s="97"/>
      <c r="D19" s="98"/>
      <c r="E19" s="97"/>
      <c r="F19" s="97"/>
    </row>
    <row r="20" spans="4:4" ht="11.25">
      <c r="D20" s="38"/>
    </row>
  </sheetData>
  <mergeCells count="4">
    <mergeCell ref="D4:F4"/>
    <mergeCell ref="A4:A5"/>
    <mergeCell ref="B4:B5"/>
    <mergeCell ref="C4:C5"/>
  </mergeCells>
  <printOptions horizontalCentered="1"/>
  <pageMargins left="0.748031496062992" right="0.748031496062992" top="0.984251968503937" bottom="0.984251968503937" header="0.511811023622047" footer="0.511811023622047"/>
  <pageSetup horizontalDpi="180" verticalDpi="180" orientation="portrait" paperSize="9" scale="86" r:id="rId1"/>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H19"/>
  <sheetViews>
    <sheetView showGridLines="0" showZeros="0" workbookViewId="0" topLeftCell="A1">
      <selection pane="topLeft" activeCell="A17" sqref="A17:F17"/>
    </sheetView>
  </sheetViews>
  <sheetFormatPr defaultColWidth="9.16333333333333" defaultRowHeight="12.75" customHeight="1"/>
  <cols>
    <col min="1" max="1" width="17.6666666666667" customWidth="1"/>
    <col min="2" max="2" width="16.1666666666667" customWidth="1"/>
    <col min="3" max="3" width="22.6666666666667" customWidth="1"/>
    <col min="4" max="4" width="18.8333333333333" customWidth="1"/>
    <col min="5" max="5" width="22.5" customWidth="1"/>
    <col min="6" max="6" width="15.6666666666667" customWidth="1"/>
    <col min="7" max="8" width="8.66666666666667" customWidth="1"/>
  </cols>
  <sheetData>
    <row r="1" spans="1:6" ht="9.75" customHeight="1">
      <c r="A1" s="38" t="s">
        <v>123</v>
      </c>
    </row>
    <row r="2" spans="1:6" ht="18.75" customHeight="1">
      <c r="A2" s="21" t="s">
        <v>124</v>
      </c>
      <c r="B2" s="87"/>
      <c r="C2" s="87"/>
      <c r="D2" s="87"/>
      <c r="E2" s="87"/>
      <c r="F2" s="87"/>
    </row>
    <row r="3" spans="1:6" ht="18.75" customHeight="1">
      <c r="A3" s="55" t="s">
        <v>246</v>
      </c>
      <c r="B3" s="55"/>
      <c r="C3" s="55"/>
      <c r="D3" s="55"/>
      <c r="E3" s="55"/>
      <c r="F3" s="50" t="s">
        <v>3</v>
      </c>
    </row>
    <row r="4" spans="1:6" ht="30.75" customHeight="1">
      <c r="A4" s="204" t="s">
        <v>53</v>
      </c>
      <c r="B4" s="206" t="s">
        <v>54</v>
      </c>
      <c r="C4" s="203" t="s">
        <v>125</v>
      </c>
      <c r="D4" s="203" t="s">
        <v>126</v>
      </c>
      <c r="E4" s="203"/>
      <c r="F4" s="203"/>
    </row>
    <row r="5" spans="1:6" ht="21" customHeight="1">
      <c r="A5" s="205"/>
      <c r="B5" s="208"/>
      <c r="C5" s="207"/>
      <c r="D5" s="24" t="s">
        <v>8</v>
      </c>
      <c r="E5" s="24" t="s">
        <v>55</v>
      </c>
      <c r="F5" s="24" t="s">
        <v>56</v>
      </c>
    </row>
    <row r="6" spans="1:7" ht="20.25" customHeight="1">
      <c r="A6" s="45"/>
      <c r="B6" s="45"/>
      <c r="C6" s="88"/>
      <c r="D6" s="88"/>
      <c r="E6" s="88"/>
      <c r="F6" s="89"/>
      <c r="G6" s="38"/>
    </row>
    <row r="7" spans="1:7" ht="20.25" customHeight="1">
      <c r="A7" s="182"/>
      <c r="B7" s="182"/>
      <c r="C7" s="183"/>
      <c r="D7" s="183"/>
      <c r="E7" s="183"/>
      <c r="F7" s="184"/>
      <c r="G7" s="38"/>
    </row>
    <row r="8" spans="1:7" ht="20.25" customHeight="1">
      <c r="A8" s="182"/>
      <c r="B8" s="182"/>
      <c r="C8" s="183"/>
      <c r="D8" s="183"/>
      <c r="E8" s="183"/>
      <c r="F8" s="184"/>
      <c r="G8" s="38"/>
    </row>
    <row r="9" spans="1:7" ht="20.25" customHeight="1">
      <c r="A9" s="182"/>
      <c r="B9" s="182"/>
      <c r="C9" s="183"/>
      <c r="D9" s="183"/>
      <c r="E9" s="183"/>
      <c r="F9" s="184"/>
      <c r="G9" s="38"/>
    </row>
    <row r="10" spans="1:7" ht="20.25" customHeight="1">
      <c r="A10" s="182"/>
      <c r="B10" s="182"/>
      <c r="C10" s="183"/>
      <c r="D10" s="183"/>
      <c r="E10" s="183"/>
      <c r="F10" s="184"/>
      <c r="G10" s="38"/>
    </row>
    <row r="11" spans="1:7" ht="20.25" customHeight="1">
      <c r="A11" s="182"/>
      <c r="B11" s="182"/>
      <c r="C11" s="183"/>
      <c r="D11" s="183"/>
      <c r="E11" s="183"/>
      <c r="F11" s="184"/>
      <c r="G11" s="38"/>
    </row>
    <row r="12" spans="1:7" ht="20.25" customHeight="1">
      <c r="A12" s="182"/>
      <c r="B12" s="182"/>
      <c r="C12" s="183"/>
      <c r="D12" s="183"/>
      <c r="E12" s="183"/>
      <c r="F12" s="184"/>
      <c r="G12" s="38"/>
    </row>
    <row r="13" spans="1:8" ht="20.25" customHeight="1">
      <c r="A13" s="90"/>
      <c r="B13" s="91"/>
      <c r="C13" s="92"/>
      <c r="D13" s="92"/>
      <c r="E13" s="92"/>
      <c r="F13" s="92"/>
      <c r="G13" s="38"/>
      <c r="H13" s="38"/>
    </row>
    <row r="14" spans="1:7" ht="20.25" customHeight="1">
      <c r="A14" s="93"/>
      <c r="B14" s="94"/>
      <c r="C14" s="95"/>
      <c r="D14" s="95"/>
      <c r="E14" s="95"/>
      <c r="F14" s="95"/>
      <c r="G14" s="38"/>
    </row>
    <row r="15" spans="1:7" ht="20.25" customHeight="1">
      <c r="A15" s="96"/>
      <c r="B15" s="94"/>
      <c r="C15" s="95"/>
      <c r="D15" s="95"/>
      <c r="E15" s="95"/>
      <c r="F15" s="95"/>
      <c r="G15" s="38"/>
    </row>
    <row r="16" spans="1:7" ht="20.25" customHeight="1">
      <c r="A16" s="96"/>
      <c r="B16" s="94"/>
      <c r="C16" s="95"/>
      <c r="D16" s="95"/>
      <c r="E16" s="95"/>
      <c r="F16" s="95"/>
      <c r="G16" s="38"/>
    </row>
    <row r="17" spans="1:7" ht="17.25" customHeight="1">
      <c r="A17" s="166" t="s">
        <v>263</v>
      </c>
      <c r="B17" s="167"/>
      <c r="C17" s="167"/>
      <c r="D17" s="167"/>
      <c r="E17" s="167"/>
      <c r="F17" s="167"/>
      <c r="G17" s="168"/>
    </row>
    <row r="18" spans="1:6" ht="17.25" customHeight="1">
      <c r="A18" s="97"/>
      <c r="B18" s="97"/>
      <c r="C18" s="98"/>
      <c r="D18" s="98"/>
      <c r="E18" s="97"/>
      <c r="F18" s="97"/>
    </row>
    <row r="19" spans="4:4" ht="9.75" customHeight="1">
      <c r="D19" s="38"/>
    </row>
  </sheetData>
  <mergeCells count="4">
    <mergeCell ref="D4:F4"/>
    <mergeCell ref="A4:A5"/>
    <mergeCell ref="B4:B5"/>
    <mergeCell ref="C4:C5"/>
  </mergeCells>
  <printOptions horizontalCentered="1"/>
  <pageMargins left="0.748031496062992" right="0.748031496062992" top="0.984251968503937" bottom="0.984251968503937" header="0.511811023622047" footer="0.511811023622047"/>
  <pageSetup orientation="portrait" paperSize="9" scale="93" r:id="rId1"/>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500-000000000000}">
  <dimension ref="A1:IQ48"/>
  <sheetViews>
    <sheetView showGridLines="0" showZeros="0" workbookViewId="0" topLeftCell="A10">
      <selection pane="topLeft" activeCell="B37" sqref="B37"/>
    </sheetView>
  </sheetViews>
  <sheetFormatPr defaultColWidth="9.16333333333333" defaultRowHeight="12.75" customHeight="1"/>
  <cols>
    <col min="1" max="1" width="40.3333333333333" customWidth="1"/>
    <col min="2" max="2" width="16.5" customWidth="1"/>
    <col min="3" max="3" width="40.8333333333333" customWidth="1"/>
    <col min="4" max="4" width="24.8333333333333" customWidth="1"/>
    <col min="5" max="159" width="5" customWidth="1"/>
    <col min="160" max="251" width="5.16666666666667" customWidth="1"/>
  </cols>
  <sheetData>
    <row r="1" spans="1:4" ht="17.25" customHeight="1">
      <c r="A1" s="52" t="s">
        <v>127</v>
      </c>
    </row>
    <row r="2" spans="1:251" ht="26.25" customHeight="1">
      <c r="A2" s="209" t="s">
        <v>128</v>
      </c>
      <c r="B2" s="209"/>
      <c r="C2" s="209"/>
      <c r="D2" s="209"/>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c r="IL2" s="53"/>
      <c r="IM2" s="53"/>
      <c r="IN2" s="53"/>
      <c r="IO2" s="53"/>
      <c r="IP2" s="53"/>
      <c r="IQ2" s="53"/>
    </row>
    <row r="3" spans="1:251" ht="18.95" customHeight="1">
      <c r="A3" s="106" t="s">
        <v>246</v>
      </c>
      <c r="B3" s="12"/>
      <c r="C3" s="55"/>
      <c r="D3" s="50" t="s">
        <v>3</v>
      </c>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c r="IL3" s="53"/>
      <c r="IM3" s="53"/>
      <c r="IN3" s="53"/>
      <c r="IO3" s="53"/>
      <c r="IP3" s="53"/>
      <c r="IQ3" s="53"/>
    </row>
    <row r="4" spans="1:251" ht="18" customHeight="1">
      <c r="A4" s="198" t="s">
        <v>4</v>
      </c>
      <c r="B4" s="199"/>
      <c r="C4" s="56" t="s">
        <v>5</v>
      </c>
      <c r="D4" s="57"/>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c r="IP4" s="53"/>
      <c r="IQ4" s="53"/>
    </row>
    <row r="5" spans="1:251" ht="35.25" customHeight="1">
      <c r="A5" s="27" t="s">
        <v>6</v>
      </c>
      <c r="B5" s="58" t="s">
        <v>7</v>
      </c>
      <c r="C5" s="59" t="s">
        <v>6</v>
      </c>
      <c r="D5" s="60" t="s">
        <v>7</v>
      </c>
      <c r="E5" s="55"/>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c r="IP5" s="53"/>
      <c r="IQ5" s="53"/>
    </row>
    <row r="6" spans="1:251" ht="22.5" customHeight="1">
      <c r="A6" s="61" t="s">
        <v>129</v>
      </c>
      <c r="B6" s="171">
        <v>20.46</v>
      </c>
      <c r="C6" s="63" t="s">
        <v>12</v>
      </c>
      <c r="D6" s="173">
        <v>20.46</v>
      </c>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c r="AV6" s="55"/>
      <c r="AW6" s="55"/>
      <c r="AX6" s="55"/>
      <c r="AY6" s="55"/>
      <c r="AZ6" s="55"/>
      <c r="BA6" s="55"/>
      <c r="BB6" s="55"/>
      <c r="BC6" s="55"/>
      <c r="BD6" s="55"/>
      <c r="BE6" s="55"/>
      <c r="BF6" s="55"/>
      <c r="BG6" s="55"/>
      <c r="BH6" s="55"/>
      <c r="BI6" s="55"/>
      <c r="BJ6" s="55"/>
      <c r="BK6" s="55"/>
      <c r="BL6" s="55"/>
      <c r="BM6" s="55"/>
      <c r="BN6" s="55"/>
      <c r="BO6" s="55"/>
      <c r="BP6" s="55"/>
      <c r="BQ6" s="55"/>
      <c r="BR6" s="55"/>
      <c r="BS6" s="55"/>
      <c r="BT6" s="55"/>
      <c r="BU6" s="55"/>
      <c r="BV6" s="55"/>
      <c r="BW6" s="55"/>
      <c r="BX6" s="55"/>
      <c r="BY6" s="55"/>
      <c r="BZ6" s="55"/>
      <c r="CA6" s="55"/>
      <c r="CB6" s="55"/>
      <c r="CC6" s="55"/>
      <c r="CD6" s="55"/>
      <c r="CE6" s="55"/>
      <c r="CF6" s="55"/>
      <c r="CG6" s="55"/>
      <c r="CH6" s="55"/>
      <c r="CI6" s="55"/>
      <c r="CJ6" s="55"/>
      <c r="CK6" s="55"/>
      <c r="CL6" s="55"/>
      <c r="CM6" s="55"/>
      <c r="CN6" s="55"/>
      <c r="CO6" s="55"/>
      <c r="CP6" s="55"/>
      <c r="CQ6" s="55"/>
      <c r="CR6" s="55"/>
      <c r="CS6" s="55"/>
      <c r="CT6" s="55"/>
      <c r="CU6" s="55"/>
      <c r="CV6" s="55"/>
      <c r="CW6" s="55"/>
      <c r="CX6" s="55"/>
      <c r="CY6" s="55"/>
      <c r="CZ6" s="55"/>
      <c r="DA6" s="55"/>
      <c r="DB6" s="55"/>
      <c r="DC6" s="55"/>
      <c r="DD6" s="55"/>
      <c r="DE6" s="55"/>
      <c r="DF6" s="55"/>
      <c r="DG6" s="55"/>
      <c r="DH6" s="55"/>
      <c r="DI6" s="55"/>
      <c r="DJ6" s="55"/>
      <c r="DK6" s="55"/>
      <c r="DL6" s="55"/>
      <c r="DM6" s="55"/>
      <c r="DN6" s="55"/>
      <c r="DO6" s="55"/>
      <c r="DP6" s="55"/>
      <c r="DQ6" s="55"/>
      <c r="DR6" s="55"/>
      <c r="DS6" s="55"/>
      <c r="DT6" s="55"/>
      <c r="DU6" s="55"/>
      <c r="DV6" s="55"/>
      <c r="DW6" s="55"/>
      <c r="DX6" s="55"/>
      <c r="DY6" s="55"/>
      <c r="DZ6" s="55"/>
      <c r="EA6" s="55"/>
      <c r="EB6" s="55"/>
      <c r="EC6" s="55"/>
      <c r="ED6" s="55"/>
      <c r="EE6" s="55"/>
      <c r="EF6" s="55"/>
      <c r="EG6" s="55"/>
      <c r="EH6" s="55"/>
      <c r="EI6" s="55"/>
      <c r="EJ6" s="55"/>
      <c r="EK6" s="55"/>
      <c r="EL6" s="55"/>
      <c r="EM6" s="55"/>
      <c r="EN6" s="55"/>
      <c r="EO6" s="55"/>
      <c r="EP6" s="55"/>
      <c r="EQ6" s="55"/>
      <c r="ER6" s="55"/>
      <c r="ES6" s="55"/>
      <c r="ET6" s="55"/>
      <c r="EU6" s="55"/>
      <c r="EV6" s="55"/>
      <c r="EW6" s="55"/>
      <c r="EX6" s="55"/>
      <c r="EY6" s="55"/>
      <c r="EZ6" s="55"/>
      <c r="FA6" s="55"/>
      <c r="FB6" s="55"/>
      <c r="FC6" s="55"/>
      <c r="FD6" s="55"/>
      <c r="FE6" s="55"/>
      <c r="FF6" s="55"/>
      <c r="FG6" s="55"/>
      <c r="FH6" s="55"/>
      <c r="FI6" s="55"/>
      <c r="FJ6" s="55"/>
      <c r="FK6" s="55"/>
      <c r="FL6" s="55"/>
      <c r="FM6" s="55"/>
      <c r="FN6" s="55"/>
      <c r="FO6" s="55"/>
      <c r="FP6" s="55"/>
      <c r="FQ6" s="55"/>
      <c r="FR6" s="55"/>
      <c r="FS6" s="55"/>
      <c r="FT6" s="55"/>
      <c r="FU6" s="55"/>
      <c r="FV6" s="55"/>
      <c r="FW6" s="55"/>
      <c r="FX6" s="55"/>
      <c r="FY6" s="55"/>
      <c r="FZ6" s="55"/>
      <c r="GA6" s="55"/>
      <c r="GB6" s="55"/>
      <c r="GC6" s="55"/>
      <c r="GD6" s="55"/>
      <c r="GE6" s="55"/>
      <c r="GF6" s="55"/>
      <c r="GG6" s="55"/>
      <c r="GH6" s="55"/>
      <c r="GI6" s="55"/>
      <c r="GJ6" s="55"/>
      <c r="GK6" s="55"/>
      <c r="GL6" s="55"/>
      <c r="GM6" s="55"/>
      <c r="GN6" s="55"/>
      <c r="GO6" s="55"/>
      <c r="GP6" s="55"/>
      <c r="GQ6" s="55"/>
      <c r="GR6" s="55"/>
      <c r="GS6" s="55"/>
      <c r="GT6" s="55"/>
      <c r="GU6" s="55"/>
      <c r="GV6" s="55"/>
      <c r="GW6" s="55"/>
      <c r="GX6" s="55"/>
      <c r="GY6" s="55"/>
      <c r="GZ6" s="55"/>
      <c r="HA6" s="55"/>
      <c r="HB6" s="55"/>
      <c r="HC6" s="55"/>
      <c r="HD6" s="55"/>
      <c r="HE6" s="55"/>
      <c r="HF6" s="55"/>
      <c r="HG6" s="55"/>
      <c r="HH6" s="55"/>
      <c r="HI6" s="55"/>
      <c r="HJ6" s="55"/>
      <c r="HK6" s="55"/>
      <c r="HL6" s="55"/>
      <c r="HM6" s="55"/>
      <c r="HN6" s="55"/>
      <c r="HO6" s="55"/>
      <c r="HP6" s="55"/>
      <c r="HQ6" s="55"/>
      <c r="HR6" s="55"/>
      <c r="HS6" s="55"/>
      <c r="HT6" s="55"/>
      <c r="HU6" s="55"/>
      <c r="HV6" s="55"/>
      <c r="HW6" s="55"/>
      <c r="HX6" s="55"/>
      <c r="HY6" s="55"/>
      <c r="HZ6" s="55"/>
      <c r="IA6" s="55"/>
      <c r="IB6" s="55"/>
      <c r="IC6" s="55"/>
      <c r="ID6" s="55"/>
      <c r="IE6" s="55"/>
      <c r="IF6" s="55"/>
      <c r="IG6" s="55"/>
      <c r="IH6" s="55"/>
      <c r="II6" s="55"/>
      <c r="IJ6" s="55"/>
      <c r="IK6" s="55"/>
      <c r="IL6" s="55"/>
      <c r="IM6" s="55"/>
      <c r="IN6" s="55"/>
      <c r="IO6" s="55"/>
      <c r="IP6" s="55"/>
      <c r="IQ6" s="55"/>
    </row>
    <row r="7" spans="1:251" ht="22.5" customHeight="1">
      <c r="A7" s="65" t="s">
        <v>130</v>
      </c>
      <c r="B7" s="172">
        <v>0</v>
      </c>
      <c r="C7" s="67" t="s">
        <v>14</v>
      </c>
      <c r="D7" s="173"/>
      <c r="E7" s="55"/>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c r="IP7" s="53"/>
      <c r="IQ7" s="53"/>
    </row>
    <row r="8" spans="1:251" ht="22.5" customHeight="1">
      <c r="A8" s="68" t="s">
        <v>131</v>
      </c>
      <c r="B8" s="171">
        <v>0</v>
      </c>
      <c r="C8" s="69" t="s">
        <v>15</v>
      </c>
      <c r="D8" s="173"/>
      <c r="E8" s="55"/>
      <c r="F8" s="53"/>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c r="IQ8" s="53"/>
    </row>
    <row r="9" spans="1:251" ht="22.5" customHeight="1">
      <c r="A9" s="70" t="s">
        <v>132</v>
      </c>
      <c r="B9" s="172">
        <f>SUM(B10:B14)</f>
        <v>0</v>
      </c>
      <c r="C9" s="69" t="s">
        <v>17</v>
      </c>
      <c r="D9" s="173"/>
      <c r="E9" s="55"/>
      <c r="F9" s="53"/>
      <c r="G9" s="53"/>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c r="IQ9" s="53"/>
    </row>
    <row r="10" spans="1:251" ht="22.5" customHeight="1">
      <c r="A10" s="61" t="s">
        <v>133</v>
      </c>
      <c r="B10" s="173">
        <v>0</v>
      </c>
      <c r="C10" s="69" t="s">
        <v>19</v>
      </c>
      <c r="D10" s="173"/>
      <c r="E10" s="55"/>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c r="IQ10" s="53"/>
    </row>
    <row r="11" spans="1:251" ht="22.5" customHeight="1">
      <c r="A11" s="70" t="s">
        <v>134</v>
      </c>
      <c r="B11" s="173">
        <v>0</v>
      </c>
      <c r="C11" s="69" t="s">
        <v>21</v>
      </c>
      <c r="D11" s="173"/>
      <c r="E11" s="55"/>
      <c r="F11" s="53"/>
      <c r="G11" s="53"/>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c r="IQ11" s="53"/>
    </row>
    <row r="12" spans="1:251" ht="22.5" customHeight="1">
      <c r="A12" s="61" t="s">
        <v>135</v>
      </c>
      <c r="B12" s="173">
        <v>0</v>
      </c>
      <c r="C12" s="69" t="s">
        <v>23</v>
      </c>
      <c r="D12" s="173"/>
      <c r="E12" s="55"/>
      <c r="F12" s="53"/>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c r="IQ12" s="53"/>
    </row>
    <row r="13" spans="1:251" ht="22.5" customHeight="1">
      <c r="A13" s="71" t="s">
        <v>136</v>
      </c>
      <c r="B13" s="173">
        <v>0</v>
      </c>
      <c r="C13" s="69" t="s">
        <v>25</v>
      </c>
      <c r="D13" s="173"/>
      <c r="E13" s="55"/>
      <c r="F13" s="53"/>
      <c r="G13" s="53"/>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c r="IQ13" s="53"/>
    </row>
    <row r="14" spans="1:251" ht="22.5" customHeight="1">
      <c r="A14" s="72" t="s">
        <v>137</v>
      </c>
      <c r="B14" s="171">
        <v>0</v>
      </c>
      <c r="C14" s="73" t="s">
        <v>26</v>
      </c>
      <c r="D14" s="173">
        <v>2.06</v>
      </c>
      <c r="E14" s="55"/>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c r="IQ14" s="53"/>
    </row>
    <row r="15" spans="1:251" ht="22.5" customHeight="1">
      <c r="A15" s="72"/>
      <c r="B15" s="174"/>
      <c r="C15" s="73" t="s">
        <v>27</v>
      </c>
      <c r="D15" s="173"/>
      <c r="E15" s="55"/>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FI15" s="55"/>
      <c r="FJ15" s="55"/>
      <c r="FK15" s="55"/>
      <c r="FL15" s="55"/>
      <c r="FM15" s="55"/>
      <c r="FN15" s="55"/>
      <c r="FO15" s="55"/>
      <c r="FP15" s="55"/>
      <c r="FQ15" s="55"/>
      <c r="FR15" s="55"/>
      <c r="FS15" s="55"/>
      <c r="FT15" s="55"/>
      <c r="FU15" s="55"/>
      <c r="FV15" s="55"/>
      <c r="FW15" s="55"/>
      <c r="FX15" s="55"/>
      <c r="FY15" s="55"/>
      <c r="FZ15" s="55"/>
      <c r="GA15" s="55"/>
      <c r="GB15" s="55"/>
      <c r="GC15" s="55"/>
      <c r="GD15" s="55"/>
      <c r="GE15" s="55"/>
      <c r="GF15" s="55"/>
      <c r="GG15" s="55"/>
      <c r="GH15" s="55"/>
      <c r="GI15" s="55"/>
      <c r="GJ15" s="55"/>
      <c r="GK15" s="55"/>
      <c r="GL15" s="55"/>
      <c r="GM15" s="55"/>
      <c r="GN15" s="55"/>
      <c r="GO15" s="55"/>
      <c r="GP15" s="55"/>
      <c r="GQ15" s="55"/>
      <c r="GR15" s="55"/>
      <c r="GS15" s="55"/>
      <c r="GT15" s="55"/>
      <c r="GU15" s="55"/>
      <c r="GV15" s="55"/>
      <c r="GW15" s="55"/>
      <c r="GX15" s="55"/>
      <c r="GY15" s="55"/>
      <c r="GZ15" s="55"/>
      <c r="HA15" s="55"/>
      <c r="HB15" s="55"/>
      <c r="HC15" s="55"/>
      <c r="HD15" s="55"/>
      <c r="HE15" s="55"/>
      <c r="HF15" s="55"/>
      <c r="HG15" s="55"/>
      <c r="HH15" s="55"/>
      <c r="HI15" s="55"/>
      <c r="HJ15" s="55"/>
      <c r="HK15" s="55"/>
      <c r="HL15" s="55"/>
      <c r="HM15" s="55"/>
      <c r="HN15" s="55"/>
      <c r="HO15" s="55"/>
      <c r="HP15" s="55"/>
      <c r="HQ15" s="55"/>
      <c r="HR15" s="55"/>
      <c r="HS15" s="55"/>
      <c r="HT15" s="55"/>
      <c r="HU15" s="55"/>
      <c r="HV15" s="55"/>
      <c r="HW15" s="55"/>
      <c r="HX15" s="55"/>
      <c r="HY15" s="55"/>
      <c r="HZ15" s="55"/>
      <c r="IA15" s="55"/>
      <c r="IB15" s="55"/>
      <c r="IC15" s="55"/>
      <c r="ID15" s="55"/>
      <c r="IE15" s="55"/>
      <c r="IF15" s="55"/>
      <c r="IG15" s="55"/>
      <c r="IH15" s="55"/>
      <c r="II15" s="55"/>
      <c r="IJ15" s="55"/>
      <c r="IK15" s="55"/>
      <c r="IL15" s="55"/>
      <c r="IM15" s="55"/>
      <c r="IN15" s="55"/>
      <c r="IO15" s="55"/>
      <c r="IP15" s="55"/>
      <c r="IQ15" s="55"/>
    </row>
    <row r="16" spans="1:251" ht="22.5" customHeight="1">
      <c r="A16" s="72"/>
      <c r="B16" s="174"/>
      <c r="C16" s="69" t="s">
        <v>28</v>
      </c>
      <c r="D16" s="173">
        <v>0.89</v>
      </c>
      <c r="E16" s="55"/>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c r="IQ16" s="53"/>
    </row>
    <row r="17" spans="1:251" ht="22.5" customHeight="1">
      <c r="A17" s="72"/>
      <c r="B17" s="174"/>
      <c r="C17" s="73" t="s">
        <v>29</v>
      </c>
      <c r="D17" s="173"/>
      <c r="E17" s="55"/>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c r="IQ17" s="53"/>
    </row>
    <row r="18" spans="1:251" ht="22.5" customHeight="1">
      <c r="A18" s="72"/>
      <c r="B18" s="174"/>
      <c r="C18" s="69" t="s">
        <v>30</v>
      </c>
      <c r="D18" s="173"/>
      <c r="E18" s="55"/>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c r="IQ18" s="53"/>
    </row>
    <row r="19" spans="1:251" ht="22.5" customHeight="1">
      <c r="A19" s="72"/>
      <c r="B19" s="174"/>
      <c r="C19" s="73" t="s">
        <v>31</v>
      </c>
      <c r="D19" s="173"/>
      <c r="E19" s="55"/>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c r="IJ19" s="53"/>
      <c r="IK19" s="53"/>
      <c r="IL19" s="53"/>
      <c r="IM19" s="53"/>
      <c r="IN19" s="53"/>
      <c r="IO19" s="53"/>
      <c r="IP19" s="53"/>
      <c r="IQ19" s="53"/>
    </row>
    <row r="20" spans="1:251" ht="22.5" customHeight="1">
      <c r="A20" s="75"/>
      <c r="B20" s="174"/>
      <c r="C20" s="69" t="s">
        <v>32</v>
      </c>
      <c r="D20" s="173">
        <v>15.96</v>
      </c>
      <c r="E20" s="55"/>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c r="IJ20" s="53"/>
      <c r="IK20" s="53"/>
      <c r="IL20" s="53"/>
      <c r="IM20" s="53"/>
      <c r="IN20" s="53"/>
      <c r="IO20" s="53"/>
      <c r="IP20" s="53"/>
      <c r="IQ20" s="53"/>
    </row>
    <row r="21" spans="1:251" ht="22.5" customHeight="1">
      <c r="A21" s="75"/>
      <c r="B21" s="171"/>
      <c r="C21" s="69" t="s">
        <v>33</v>
      </c>
      <c r="D21" s="173"/>
      <c r="E21" s="55"/>
      <c r="F21" s="53"/>
      <c r="G21" s="53"/>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53"/>
      <c r="DI21" s="53"/>
      <c r="DJ21" s="53"/>
      <c r="DK21" s="53"/>
      <c r="DL21" s="53"/>
      <c r="DM21" s="53"/>
      <c r="DN21" s="53"/>
      <c r="DO21" s="53"/>
      <c r="DP21" s="53"/>
      <c r="DQ21" s="53"/>
      <c r="DR21" s="53"/>
      <c r="DS21" s="53"/>
      <c r="DT21" s="53"/>
      <c r="DU21" s="53"/>
      <c r="DV21" s="53"/>
      <c r="DW21" s="53"/>
      <c r="DX21" s="53"/>
      <c r="DY21" s="53"/>
      <c r="DZ21" s="53"/>
      <c r="EA21" s="53"/>
      <c r="EB21" s="53"/>
      <c r="EC21" s="53"/>
      <c r="ED21" s="53"/>
      <c r="EE21" s="53"/>
      <c r="EF21" s="53"/>
      <c r="EG21" s="53"/>
      <c r="EH21" s="53"/>
      <c r="EI21" s="53"/>
      <c r="EJ21" s="53"/>
      <c r="EK21" s="53"/>
      <c r="EL21" s="53"/>
      <c r="EM21" s="53"/>
      <c r="EN21" s="53"/>
      <c r="EO21" s="53"/>
      <c r="EP21" s="53"/>
      <c r="EQ21" s="53"/>
      <c r="ER21" s="53"/>
      <c r="ES21" s="53"/>
      <c r="ET21" s="53"/>
      <c r="EU21" s="53"/>
      <c r="EV21" s="53"/>
      <c r="EW21" s="53"/>
      <c r="EX21" s="53"/>
      <c r="EY21" s="53"/>
      <c r="EZ21" s="53"/>
      <c r="FA21" s="53"/>
      <c r="FB21" s="53"/>
      <c r="FC21" s="53"/>
      <c r="FD21" s="53"/>
      <c r="FE21" s="53"/>
      <c r="FF21" s="53"/>
      <c r="FG21" s="53"/>
      <c r="FH21" s="53"/>
      <c r="FI21" s="53"/>
      <c r="FJ21" s="53"/>
      <c r="FK21" s="53"/>
      <c r="FL21" s="53"/>
      <c r="FM21" s="53"/>
      <c r="FN21" s="53"/>
      <c r="FO21" s="53"/>
      <c r="FP21" s="53"/>
      <c r="FQ21" s="53"/>
      <c r="FR21" s="53"/>
      <c r="FS21" s="53"/>
      <c r="FT21" s="53"/>
      <c r="FU21" s="53"/>
      <c r="FV21" s="53"/>
      <c r="FW21" s="53"/>
      <c r="FX21" s="53"/>
      <c r="FY21" s="53"/>
      <c r="FZ21" s="53"/>
      <c r="GA21" s="53"/>
      <c r="GB21" s="53"/>
      <c r="GC21" s="53"/>
      <c r="GD21" s="53"/>
      <c r="GE21" s="53"/>
      <c r="GF21" s="53"/>
      <c r="GG21" s="53"/>
      <c r="GH21" s="53"/>
      <c r="GI21" s="53"/>
      <c r="GJ21" s="53"/>
      <c r="GK21" s="53"/>
      <c r="GL21" s="53"/>
      <c r="GM21" s="53"/>
      <c r="GN21" s="53"/>
      <c r="GO21" s="53"/>
      <c r="GP21" s="53"/>
      <c r="GQ21" s="53"/>
      <c r="GR21" s="53"/>
      <c r="GS21" s="53"/>
      <c r="GT21" s="53"/>
      <c r="GU21" s="53"/>
      <c r="GV21" s="53"/>
      <c r="GW21" s="53"/>
      <c r="GX21" s="53"/>
      <c r="GY21" s="53"/>
      <c r="GZ21" s="53"/>
      <c r="HA21" s="53"/>
      <c r="HB21" s="53"/>
      <c r="HC21" s="53"/>
      <c r="HD21" s="53"/>
      <c r="HE21" s="53"/>
      <c r="HF21" s="53"/>
      <c r="HG21" s="53"/>
      <c r="HH21" s="53"/>
      <c r="HI21" s="53"/>
      <c r="HJ21" s="53"/>
      <c r="HK21" s="53"/>
      <c r="HL21" s="53"/>
      <c r="HM21" s="53"/>
      <c r="HN21" s="53"/>
      <c r="HO21" s="53"/>
      <c r="HP21" s="53"/>
      <c r="HQ21" s="53"/>
      <c r="HR21" s="53"/>
      <c r="HS21" s="53"/>
      <c r="HT21" s="53"/>
      <c r="HU21" s="53"/>
      <c r="HV21" s="53"/>
      <c r="HW21" s="53"/>
      <c r="HX21" s="53"/>
      <c r="HY21" s="53"/>
      <c r="HZ21" s="53"/>
      <c r="IA21" s="53"/>
      <c r="IB21" s="53"/>
      <c r="IC21" s="53"/>
      <c r="ID21" s="53"/>
      <c r="IE21" s="53"/>
      <c r="IF21" s="53"/>
      <c r="IG21" s="53"/>
      <c r="IH21" s="53"/>
      <c r="II21" s="53"/>
      <c r="IJ21" s="53"/>
      <c r="IK21" s="53"/>
      <c r="IL21" s="53"/>
      <c r="IM21" s="53"/>
      <c r="IN21" s="53"/>
      <c r="IO21" s="53"/>
      <c r="IP21" s="53"/>
      <c r="IQ21" s="53"/>
    </row>
    <row r="22" spans="1:251" ht="22.5" customHeight="1">
      <c r="A22" s="75"/>
      <c r="B22" s="171"/>
      <c r="C22" s="69" t="s">
        <v>34</v>
      </c>
      <c r="D22" s="173"/>
      <c r="E22" s="55"/>
      <c r="F22" s="53"/>
      <c r="G22" s="53"/>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53"/>
      <c r="DI22" s="53"/>
      <c r="DJ22" s="53"/>
      <c r="DK22" s="53"/>
      <c r="DL22" s="53"/>
      <c r="DM22" s="53"/>
      <c r="DN22" s="53"/>
      <c r="DO22" s="53"/>
      <c r="DP22" s="53"/>
      <c r="DQ22" s="53"/>
      <c r="DR22" s="53"/>
      <c r="DS22" s="53"/>
      <c r="DT22" s="53"/>
      <c r="DU22" s="53"/>
      <c r="DV22" s="53"/>
      <c r="DW22" s="53"/>
      <c r="DX22" s="53"/>
      <c r="DY22" s="53"/>
      <c r="DZ22" s="53"/>
      <c r="EA22" s="53"/>
      <c r="EB22" s="53"/>
      <c r="EC22" s="53"/>
      <c r="ED22" s="53"/>
      <c r="EE22" s="53"/>
      <c r="EF22" s="53"/>
      <c r="EG22" s="53"/>
      <c r="EH22" s="53"/>
      <c r="EI22" s="53"/>
      <c r="EJ22" s="53"/>
      <c r="EK22" s="53"/>
      <c r="EL22" s="53"/>
      <c r="EM22" s="53"/>
      <c r="EN22" s="53"/>
      <c r="EO22" s="53"/>
      <c r="EP22" s="53"/>
      <c r="EQ22" s="53"/>
      <c r="ER22" s="53"/>
      <c r="ES22" s="53"/>
      <c r="ET22" s="53"/>
      <c r="EU22" s="53"/>
      <c r="EV22" s="53"/>
      <c r="EW22" s="53"/>
      <c r="EX22" s="53"/>
      <c r="EY22" s="53"/>
      <c r="EZ22" s="53"/>
      <c r="FA22" s="53"/>
      <c r="FB22" s="53"/>
      <c r="FC22" s="53"/>
      <c r="FD22" s="53"/>
      <c r="FE22" s="53"/>
      <c r="FF22" s="53"/>
      <c r="FG22" s="53"/>
      <c r="FH22" s="53"/>
      <c r="FI22" s="53"/>
      <c r="FJ22" s="53"/>
      <c r="FK22" s="53"/>
      <c r="FL22" s="53"/>
      <c r="FM22" s="53"/>
      <c r="FN22" s="53"/>
      <c r="FO22" s="53"/>
      <c r="FP22" s="53"/>
      <c r="FQ22" s="53"/>
      <c r="FR22" s="53"/>
      <c r="FS22" s="53"/>
      <c r="FT22" s="53"/>
      <c r="FU22" s="53"/>
      <c r="FV22" s="53"/>
      <c r="FW22" s="53"/>
      <c r="FX22" s="53"/>
      <c r="FY22" s="53"/>
      <c r="FZ22" s="53"/>
      <c r="GA22" s="53"/>
      <c r="GB22" s="53"/>
      <c r="GC22" s="53"/>
      <c r="GD22" s="53"/>
      <c r="GE22" s="53"/>
      <c r="GF22" s="53"/>
      <c r="GG22" s="53"/>
      <c r="GH22" s="53"/>
      <c r="GI22" s="53"/>
      <c r="GJ22" s="53"/>
      <c r="GK22" s="53"/>
      <c r="GL22" s="53"/>
      <c r="GM22" s="53"/>
      <c r="GN22" s="53"/>
      <c r="GO22" s="53"/>
      <c r="GP22" s="53"/>
      <c r="GQ22" s="53"/>
      <c r="GR22" s="53"/>
      <c r="GS22" s="53"/>
      <c r="GT22" s="53"/>
      <c r="GU22" s="53"/>
      <c r="GV22" s="53"/>
      <c r="GW22" s="53"/>
      <c r="GX22" s="53"/>
      <c r="GY22" s="53"/>
      <c r="GZ22" s="53"/>
      <c r="HA22" s="53"/>
      <c r="HB22" s="53"/>
      <c r="HC22" s="53"/>
      <c r="HD22" s="53"/>
      <c r="HE22" s="53"/>
      <c r="HF22" s="53"/>
      <c r="HG22" s="53"/>
      <c r="HH22" s="53"/>
      <c r="HI22" s="53"/>
      <c r="HJ22" s="53"/>
      <c r="HK22" s="53"/>
      <c r="HL22" s="53"/>
      <c r="HM22" s="53"/>
      <c r="HN22" s="53"/>
      <c r="HO22" s="53"/>
      <c r="HP22" s="53"/>
      <c r="HQ22" s="53"/>
      <c r="HR22" s="53"/>
      <c r="HS22" s="53"/>
      <c r="HT22" s="53"/>
      <c r="HU22" s="53"/>
      <c r="HV22" s="53"/>
      <c r="HW22" s="53"/>
      <c r="HX22" s="53"/>
      <c r="HY22" s="53"/>
      <c r="HZ22" s="53"/>
      <c r="IA22" s="53"/>
      <c r="IB22" s="53"/>
      <c r="IC22" s="53"/>
      <c r="ID22" s="53"/>
      <c r="IE22" s="53"/>
      <c r="IF22" s="53"/>
      <c r="IG22" s="53"/>
      <c r="IH22" s="53"/>
      <c r="II22" s="53"/>
      <c r="IJ22" s="53"/>
      <c r="IK22" s="53"/>
      <c r="IL22" s="53"/>
      <c r="IM22" s="53"/>
      <c r="IN22" s="53"/>
      <c r="IO22" s="53"/>
      <c r="IP22" s="53"/>
      <c r="IQ22" s="53"/>
    </row>
    <row r="23" spans="1:251" ht="22.5" customHeight="1">
      <c r="A23" s="76"/>
      <c r="B23" s="171"/>
      <c r="C23" s="73" t="s">
        <v>35</v>
      </c>
      <c r="D23" s="173"/>
      <c r="E23" s="55"/>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3"/>
      <c r="CL23" s="53"/>
      <c r="CM23" s="53"/>
      <c r="CN23" s="53"/>
      <c r="CO23" s="53"/>
      <c r="CP23" s="53"/>
      <c r="CQ23" s="53"/>
      <c r="CR23" s="53"/>
      <c r="CS23" s="53"/>
      <c r="CT23" s="53"/>
      <c r="CU23" s="53"/>
      <c r="CV23" s="53"/>
      <c r="CW23" s="53"/>
      <c r="CX23" s="53"/>
      <c r="CY23" s="53"/>
      <c r="CZ23" s="53"/>
      <c r="DA23" s="53"/>
      <c r="DB23" s="53"/>
      <c r="DC23" s="53"/>
      <c r="DD23" s="53"/>
      <c r="DE23" s="53"/>
      <c r="DF23" s="53"/>
      <c r="DG23" s="53"/>
      <c r="DH23" s="53"/>
      <c r="DI23" s="53"/>
      <c r="DJ23" s="53"/>
      <c r="DK23" s="53"/>
      <c r="DL23" s="53"/>
      <c r="DM23" s="53"/>
      <c r="DN23" s="53"/>
      <c r="DO23" s="53"/>
      <c r="DP23" s="53"/>
      <c r="DQ23" s="53"/>
      <c r="DR23" s="53"/>
      <c r="DS23" s="53"/>
      <c r="DT23" s="53"/>
      <c r="DU23" s="53"/>
      <c r="DV23" s="53"/>
      <c r="DW23" s="53"/>
      <c r="DX23" s="53"/>
      <c r="DY23" s="53"/>
      <c r="DZ23" s="53"/>
      <c r="EA23" s="53"/>
      <c r="EB23" s="53"/>
      <c r="EC23" s="53"/>
      <c r="ED23" s="53"/>
      <c r="EE23" s="53"/>
      <c r="EF23" s="53"/>
      <c r="EG23" s="53"/>
      <c r="EH23" s="53"/>
      <c r="EI23" s="53"/>
      <c r="EJ23" s="53"/>
      <c r="EK23" s="53"/>
      <c r="EL23" s="53"/>
      <c r="EM23" s="53"/>
      <c r="EN23" s="53"/>
      <c r="EO23" s="53"/>
      <c r="EP23" s="53"/>
      <c r="EQ23" s="53"/>
      <c r="ER23" s="53"/>
      <c r="ES23" s="53"/>
      <c r="ET23" s="53"/>
      <c r="EU23" s="53"/>
      <c r="EV23" s="53"/>
      <c r="EW23" s="53"/>
      <c r="EX23" s="53"/>
      <c r="EY23" s="53"/>
      <c r="EZ23" s="53"/>
      <c r="FA23" s="53"/>
      <c r="FB23" s="53"/>
      <c r="FC23" s="53"/>
      <c r="FD23" s="53"/>
      <c r="FE23" s="53"/>
      <c r="FF23" s="53"/>
      <c r="FG23" s="53"/>
      <c r="FH23" s="53"/>
      <c r="FI23" s="53"/>
      <c r="FJ23" s="53"/>
      <c r="FK23" s="53"/>
      <c r="FL23" s="53"/>
      <c r="FM23" s="53"/>
      <c r="FN23" s="53"/>
      <c r="FO23" s="53"/>
      <c r="FP23" s="53"/>
      <c r="FQ23" s="53"/>
      <c r="FR23" s="53"/>
      <c r="FS23" s="53"/>
      <c r="FT23" s="53"/>
      <c r="FU23" s="53"/>
      <c r="FV23" s="53"/>
      <c r="FW23" s="53"/>
      <c r="FX23" s="53"/>
      <c r="FY23" s="53"/>
      <c r="FZ23" s="53"/>
      <c r="GA23" s="53"/>
      <c r="GB23" s="53"/>
      <c r="GC23" s="53"/>
      <c r="GD23" s="53"/>
      <c r="GE23" s="53"/>
      <c r="GF23" s="53"/>
      <c r="GG23" s="53"/>
      <c r="GH23" s="53"/>
      <c r="GI23" s="53"/>
      <c r="GJ23" s="53"/>
      <c r="GK23" s="53"/>
      <c r="GL23" s="53"/>
      <c r="GM23" s="53"/>
      <c r="GN23" s="53"/>
      <c r="GO23" s="53"/>
      <c r="GP23" s="53"/>
      <c r="GQ23" s="53"/>
      <c r="GR23" s="53"/>
      <c r="GS23" s="53"/>
      <c r="GT23" s="53"/>
      <c r="GU23" s="53"/>
      <c r="GV23" s="53"/>
      <c r="GW23" s="53"/>
      <c r="GX23" s="53"/>
      <c r="GY23" s="53"/>
      <c r="GZ23" s="53"/>
      <c r="HA23" s="53"/>
      <c r="HB23" s="53"/>
      <c r="HC23" s="53"/>
      <c r="HD23" s="53"/>
      <c r="HE23" s="53"/>
      <c r="HF23" s="53"/>
      <c r="HG23" s="53"/>
      <c r="HH23" s="53"/>
      <c r="HI23" s="53"/>
      <c r="HJ23" s="53"/>
      <c r="HK23" s="53"/>
      <c r="HL23" s="53"/>
      <c r="HM23" s="53"/>
      <c r="HN23" s="53"/>
      <c r="HO23" s="53"/>
      <c r="HP23" s="53"/>
      <c r="HQ23" s="53"/>
      <c r="HR23" s="53"/>
      <c r="HS23" s="53"/>
      <c r="HT23" s="53"/>
      <c r="HU23" s="53"/>
      <c r="HV23" s="53"/>
      <c r="HW23" s="53"/>
      <c r="HX23" s="53"/>
      <c r="HY23" s="53"/>
      <c r="HZ23" s="53"/>
      <c r="IA23" s="53"/>
      <c r="IB23" s="53"/>
      <c r="IC23" s="53"/>
      <c r="ID23" s="53"/>
      <c r="IE23" s="53"/>
      <c r="IF23" s="53"/>
      <c r="IG23" s="53"/>
      <c r="IH23" s="53"/>
      <c r="II23" s="53"/>
      <c r="IJ23" s="53"/>
      <c r="IK23" s="53"/>
      <c r="IL23" s="53"/>
      <c r="IM23" s="53"/>
      <c r="IN23" s="53"/>
      <c r="IO23" s="53"/>
      <c r="IP23" s="53"/>
      <c r="IQ23" s="53"/>
    </row>
    <row r="24" spans="1:251" ht="22.5" customHeight="1">
      <c r="A24" s="76"/>
      <c r="B24" s="171"/>
      <c r="C24" s="73" t="s">
        <v>36</v>
      </c>
      <c r="D24" s="173"/>
      <c r="E24" s="55"/>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c r="AZ24" s="53"/>
      <c r="BA24" s="53"/>
      <c r="BB24" s="53"/>
      <c r="BC24" s="53"/>
      <c r="BD24" s="53"/>
      <c r="BE24" s="53"/>
      <c r="BF24" s="53"/>
      <c r="BG24" s="53"/>
      <c r="BH24" s="53"/>
      <c r="BI24" s="53"/>
      <c r="BJ24" s="53"/>
      <c r="BK24" s="53"/>
      <c r="BL24" s="53"/>
      <c r="BM24" s="53"/>
      <c r="BN24" s="53"/>
      <c r="BO24" s="53"/>
      <c r="BP24" s="53"/>
      <c r="BQ24" s="53"/>
      <c r="BR24" s="53"/>
      <c r="BS24" s="53"/>
      <c r="BT24" s="53"/>
      <c r="BU24" s="53"/>
      <c r="BV24" s="53"/>
      <c r="BW24" s="53"/>
      <c r="BX24" s="53"/>
      <c r="BY24" s="53"/>
      <c r="BZ24" s="53"/>
      <c r="CA24" s="53"/>
      <c r="CB24" s="53"/>
      <c r="CC24" s="53"/>
      <c r="CD24" s="53"/>
      <c r="CE24" s="53"/>
      <c r="CF24" s="53"/>
      <c r="CG24" s="53"/>
      <c r="CH24" s="53"/>
      <c r="CI24" s="53"/>
      <c r="CJ24" s="53"/>
      <c r="CK24" s="53"/>
      <c r="CL24" s="53"/>
      <c r="CM24" s="53"/>
      <c r="CN24" s="53"/>
      <c r="CO24" s="53"/>
      <c r="CP24" s="53"/>
      <c r="CQ24" s="53"/>
      <c r="CR24" s="53"/>
      <c r="CS24" s="53"/>
      <c r="CT24" s="53"/>
      <c r="CU24" s="53"/>
      <c r="CV24" s="53"/>
      <c r="CW24" s="53"/>
      <c r="CX24" s="53"/>
      <c r="CY24" s="53"/>
      <c r="CZ24" s="53"/>
      <c r="DA24" s="53"/>
      <c r="DB24" s="53"/>
      <c r="DC24" s="53"/>
      <c r="DD24" s="53"/>
      <c r="DE24" s="53"/>
      <c r="DF24" s="53"/>
      <c r="DG24" s="53"/>
      <c r="DH24" s="53"/>
      <c r="DI24" s="53"/>
      <c r="DJ24" s="53"/>
      <c r="DK24" s="53"/>
      <c r="DL24" s="53"/>
      <c r="DM24" s="53"/>
      <c r="DN24" s="53"/>
      <c r="DO24" s="53"/>
      <c r="DP24" s="53"/>
      <c r="DQ24" s="53"/>
      <c r="DR24" s="53"/>
      <c r="DS24" s="53"/>
      <c r="DT24" s="53"/>
      <c r="DU24" s="53"/>
      <c r="DV24" s="53"/>
      <c r="DW24" s="53"/>
      <c r="DX24" s="53"/>
      <c r="DY24" s="53"/>
      <c r="DZ24" s="53"/>
      <c r="EA24" s="53"/>
      <c r="EB24" s="53"/>
      <c r="EC24" s="53"/>
      <c r="ED24" s="53"/>
      <c r="EE24" s="53"/>
      <c r="EF24" s="53"/>
      <c r="EG24" s="53"/>
      <c r="EH24" s="53"/>
      <c r="EI24" s="53"/>
      <c r="EJ24" s="53"/>
      <c r="EK24" s="53"/>
      <c r="EL24" s="53"/>
      <c r="EM24" s="53"/>
      <c r="EN24" s="53"/>
      <c r="EO24" s="53"/>
      <c r="EP24" s="53"/>
      <c r="EQ24" s="53"/>
      <c r="ER24" s="53"/>
      <c r="ES24" s="53"/>
      <c r="ET24" s="53"/>
      <c r="EU24" s="53"/>
      <c r="EV24" s="53"/>
      <c r="EW24" s="53"/>
      <c r="EX24" s="53"/>
      <c r="EY24" s="53"/>
      <c r="EZ24" s="53"/>
      <c r="FA24" s="53"/>
      <c r="FB24" s="53"/>
      <c r="FC24" s="53"/>
      <c r="FD24" s="53"/>
      <c r="FE24" s="53"/>
      <c r="FF24" s="53"/>
      <c r="FG24" s="53"/>
      <c r="FH24" s="53"/>
      <c r="FI24" s="53"/>
      <c r="FJ24" s="53"/>
      <c r="FK24" s="53"/>
      <c r="FL24" s="53"/>
      <c r="FM24" s="53"/>
      <c r="FN24" s="53"/>
      <c r="FO24" s="53"/>
      <c r="FP24" s="53"/>
      <c r="FQ24" s="53"/>
      <c r="FR24" s="53"/>
      <c r="FS24" s="53"/>
      <c r="FT24" s="53"/>
      <c r="FU24" s="53"/>
      <c r="FV24" s="53"/>
      <c r="FW24" s="53"/>
      <c r="FX24" s="53"/>
      <c r="FY24" s="53"/>
      <c r="FZ24" s="53"/>
      <c r="GA24" s="53"/>
      <c r="GB24" s="53"/>
      <c r="GC24" s="53"/>
      <c r="GD24" s="53"/>
      <c r="GE24" s="53"/>
      <c r="GF24" s="53"/>
      <c r="GG24" s="53"/>
      <c r="GH24" s="53"/>
      <c r="GI24" s="53"/>
      <c r="GJ24" s="53"/>
      <c r="GK24" s="53"/>
      <c r="GL24" s="53"/>
      <c r="GM24" s="53"/>
      <c r="GN24" s="53"/>
      <c r="GO24" s="53"/>
      <c r="GP24" s="53"/>
      <c r="GQ24" s="53"/>
      <c r="GR24" s="53"/>
      <c r="GS24" s="53"/>
      <c r="GT24" s="53"/>
      <c r="GU24" s="53"/>
      <c r="GV24" s="53"/>
      <c r="GW24" s="53"/>
      <c r="GX24" s="53"/>
      <c r="GY24" s="53"/>
      <c r="GZ24" s="53"/>
      <c r="HA24" s="53"/>
      <c r="HB24" s="53"/>
      <c r="HC24" s="53"/>
      <c r="HD24" s="53"/>
      <c r="HE24" s="53"/>
      <c r="HF24" s="53"/>
      <c r="HG24" s="53"/>
      <c r="HH24" s="53"/>
      <c r="HI24" s="53"/>
      <c r="HJ24" s="53"/>
      <c r="HK24" s="53"/>
      <c r="HL24" s="53"/>
      <c r="HM24" s="53"/>
      <c r="HN24" s="53"/>
      <c r="HO24" s="53"/>
      <c r="HP24" s="53"/>
      <c r="HQ24" s="53"/>
      <c r="HR24" s="53"/>
      <c r="HS24" s="53"/>
      <c r="HT24" s="53"/>
      <c r="HU24" s="53"/>
      <c r="HV24" s="53"/>
      <c r="HW24" s="53"/>
      <c r="HX24" s="53"/>
      <c r="HY24" s="53"/>
      <c r="HZ24" s="53"/>
      <c r="IA24" s="53"/>
      <c r="IB24" s="53"/>
      <c r="IC24" s="53"/>
      <c r="ID24" s="53"/>
      <c r="IE24" s="53"/>
      <c r="IF24" s="53"/>
      <c r="IG24" s="53"/>
      <c r="IH24" s="53"/>
      <c r="II24" s="53"/>
      <c r="IJ24" s="53"/>
      <c r="IK24" s="53"/>
      <c r="IL24" s="53"/>
      <c r="IM24" s="53"/>
      <c r="IN24" s="53"/>
      <c r="IO24" s="53"/>
      <c r="IP24" s="53"/>
      <c r="IQ24" s="53"/>
    </row>
    <row r="25" spans="1:251" ht="22.5" customHeight="1">
      <c r="A25" s="72"/>
      <c r="B25" s="171"/>
      <c r="C25" s="69" t="s">
        <v>37</v>
      </c>
      <c r="D25" s="173"/>
      <c r="E25" s="55"/>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FI25" s="55"/>
      <c r="FJ25" s="55"/>
      <c r="FK25" s="55"/>
      <c r="FL25" s="55"/>
      <c r="FM25" s="55"/>
      <c r="FN25" s="55"/>
      <c r="FO25" s="55"/>
      <c r="FP25" s="55"/>
      <c r="FQ25" s="55"/>
      <c r="FR25" s="55"/>
      <c r="FS25" s="55"/>
      <c r="FT25" s="55"/>
      <c r="FU25" s="55"/>
      <c r="FV25" s="55"/>
      <c r="FW25" s="55"/>
      <c r="FX25" s="55"/>
      <c r="FY25" s="55"/>
      <c r="FZ25" s="55"/>
      <c r="GA25" s="55"/>
      <c r="GB25" s="55"/>
      <c r="GC25" s="55"/>
      <c r="GD25" s="55"/>
      <c r="GE25" s="55"/>
      <c r="GF25" s="55"/>
      <c r="GG25" s="55"/>
      <c r="GH25" s="55"/>
      <c r="GI25" s="55"/>
      <c r="GJ25" s="55"/>
      <c r="GK25" s="55"/>
      <c r="GL25" s="55"/>
      <c r="GM25" s="55"/>
      <c r="GN25" s="55"/>
      <c r="GO25" s="55"/>
      <c r="GP25" s="55"/>
      <c r="GQ25" s="55"/>
      <c r="GR25" s="55"/>
      <c r="GS25" s="55"/>
      <c r="GT25" s="55"/>
      <c r="GU25" s="55"/>
      <c r="GV25" s="55"/>
      <c r="GW25" s="55"/>
      <c r="GX25" s="55"/>
      <c r="GY25" s="55"/>
      <c r="GZ25" s="55"/>
      <c r="HA25" s="55"/>
      <c r="HB25" s="55"/>
      <c r="HC25" s="55"/>
      <c r="HD25" s="55"/>
      <c r="HE25" s="55"/>
      <c r="HF25" s="55"/>
      <c r="HG25" s="55"/>
      <c r="HH25" s="55"/>
      <c r="HI25" s="55"/>
      <c r="HJ25" s="55"/>
      <c r="HK25" s="55"/>
      <c r="HL25" s="55"/>
      <c r="HM25" s="55"/>
      <c r="HN25" s="55"/>
      <c r="HO25" s="55"/>
      <c r="HP25" s="55"/>
      <c r="HQ25" s="55"/>
      <c r="HR25" s="55"/>
      <c r="HS25" s="55"/>
      <c r="HT25" s="55"/>
      <c r="HU25" s="55"/>
      <c r="HV25" s="55"/>
      <c r="HW25" s="55"/>
      <c r="HX25" s="55"/>
      <c r="HY25" s="55"/>
      <c r="HZ25" s="55"/>
      <c r="IA25" s="55"/>
      <c r="IB25" s="55"/>
      <c r="IC25" s="55"/>
      <c r="ID25" s="55"/>
      <c r="IE25" s="55"/>
      <c r="IF25" s="55"/>
      <c r="IG25" s="55"/>
      <c r="IH25" s="55"/>
      <c r="II25" s="55"/>
      <c r="IJ25" s="55"/>
      <c r="IK25" s="55"/>
      <c r="IL25" s="55"/>
      <c r="IM25" s="55"/>
      <c r="IN25" s="55"/>
      <c r="IO25" s="55"/>
      <c r="IP25" s="55"/>
      <c r="IQ25" s="55"/>
    </row>
    <row r="26" spans="1:251" ht="22.5" customHeight="1">
      <c r="A26" s="72"/>
      <c r="B26" s="171"/>
      <c r="C26" s="69" t="s">
        <v>38</v>
      </c>
      <c r="D26" s="173">
        <v>1.55</v>
      </c>
      <c r="E26" s="55"/>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FI26" s="55"/>
      <c r="FJ26" s="55"/>
      <c r="FK26" s="55"/>
      <c r="FL26" s="55"/>
      <c r="FM26" s="55"/>
      <c r="FN26" s="55"/>
      <c r="FO26" s="55"/>
      <c r="FP26" s="55"/>
      <c r="FQ26" s="55"/>
      <c r="FR26" s="55"/>
      <c r="FS26" s="55"/>
      <c r="FT26" s="55"/>
      <c r="FU26" s="55"/>
      <c r="FV26" s="55"/>
      <c r="FW26" s="55"/>
      <c r="FX26" s="55"/>
      <c r="FY26" s="55"/>
      <c r="FZ26" s="55"/>
      <c r="GA26" s="55"/>
      <c r="GB26" s="55"/>
      <c r="GC26" s="55"/>
      <c r="GD26" s="55"/>
      <c r="GE26" s="55"/>
      <c r="GF26" s="55"/>
      <c r="GG26" s="55"/>
      <c r="GH26" s="55"/>
      <c r="GI26" s="55"/>
      <c r="GJ26" s="55"/>
      <c r="GK26" s="55"/>
      <c r="GL26" s="55"/>
      <c r="GM26" s="55"/>
      <c r="GN26" s="55"/>
      <c r="GO26" s="55"/>
      <c r="GP26" s="55"/>
      <c r="GQ26" s="55"/>
      <c r="GR26" s="55"/>
      <c r="GS26" s="55"/>
      <c r="GT26" s="55"/>
      <c r="GU26" s="55"/>
      <c r="GV26" s="55"/>
      <c r="GW26" s="55"/>
      <c r="GX26" s="55"/>
      <c r="GY26" s="55"/>
      <c r="GZ26" s="55"/>
      <c r="HA26" s="55"/>
      <c r="HB26" s="55"/>
      <c r="HC26" s="55"/>
      <c r="HD26" s="55"/>
      <c r="HE26" s="55"/>
      <c r="HF26" s="55"/>
      <c r="HG26" s="55"/>
      <c r="HH26" s="55"/>
      <c r="HI26" s="55"/>
      <c r="HJ26" s="55"/>
      <c r="HK26" s="55"/>
      <c r="HL26" s="55"/>
      <c r="HM26" s="55"/>
      <c r="HN26" s="55"/>
      <c r="HO26" s="55"/>
      <c r="HP26" s="55"/>
      <c r="HQ26" s="55"/>
      <c r="HR26" s="55"/>
      <c r="HS26" s="55"/>
      <c r="HT26" s="55"/>
      <c r="HU26" s="55"/>
      <c r="HV26" s="55"/>
      <c r="HW26" s="55"/>
      <c r="HX26" s="55"/>
      <c r="HY26" s="55"/>
      <c r="HZ26" s="55"/>
      <c r="IA26" s="55"/>
      <c r="IB26" s="55"/>
      <c r="IC26" s="55"/>
      <c r="ID26" s="55"/>
      <c r="IE26" s="55"/>
      <c r="IF26" s="55"/>
      <c r="IG26" s="55"/>
      <c r="IH26" s="55"/>
      <c r="II26" s="55"/>
      <c r="IJ26" s="55"/>
      <c r="IK26" s="55"/>
      <c r="IL26" s="55"/>
      <c r="IM26" s="55"/>
      <c r="IN26" s="55"/>
      <c r="IO26" s="55"/>
      <c r="IP26" s="55"/>
      <c r="IQ26" s="55"/>
    </row>
    <row r="27" spans="1:251" ht="22.5" customHeight="1">
      <c r="A27" s="72"/>
      <c r="B27" s="171"/>
      <c r="C27" s="69" t="s">
        <v>39</v>
      </c>
      <c r="D27" s="173"/>
      <c r="E27" s="55"/>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row>
    <row r="28" spans="1:251" ht="22.5" customHeight="1">
      <c r="A28" s="72"/>
      <c r="B28" s="171"/>
      <c r="C28" s="170" t="s">
        <v>40</v>
      </c>
      <c r="D28" s="173"/>
      <c r="E28" s="55"/>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FI28" s="55"/>
      <c r="FJ28" s="55"/>
      <c r="FK28" s="55"/>
      <c r="FL28" s="55"/>
      <c r="FM28" s="55"/>
      <c r="FN28" s="55"/>
      <c r="FO28" s="55"/>
      <c r="FP28" s="55"/>
      <c r="FQ28" s="55"/>
      <c r="FR28" s="55"/>
      <c r="FS28" s="55"/>
      <c r="FT28" s="55"/>
      <c r="FU28" s="55"/>
      <c r="FV28" s="55"/>
      <c r="FW28" s="55"/>
      <c r="FX28" s="55"/>
      <c r="FY28" s="55"/>
      <c r="FZ28" s="55"/>
      <c r="GA28" s="55"/>
      <c r="GB28" s="55"/>
      <c r="GC28" s="55"/>
      <c r="GD28" s="55"/>
      <c r="GE28" s="55"/>
      <c r="GF28" s="55"/>
      <c r="GG28" s="55"/>
      <c r="GH28" s="55"/>
      <c r="GI28" s="55"/>
      <c r="GJ28" s="55"/>
      <c r="GK28" s="55"/>
      <c r="GL28" s="55"/>
      <c r="GM28" s="55"/>
      <c r="GN28" s="55"/>
      <c r="GO28" s="55"/>
      <c r="GP28" s="55"/>
      <c r="GQ28" s="55"/>
      <c r="GR28" s="55"/>
      <c r="GS28" s="55"/>
      <c r="GT28" s="55"/>
      <c r="GU28" s="55"/>
      <c r="GV28" s="55"/>
      <c r="GW28" s="55"/>
      <c r="GX28" s="55"/>
      <c r="GY28" s="55"/>
      <c r="GZ28" s="55"/>
      <c r="HA28" s="55"/>
      <c r="HB28" s="55"/>
      <c r="HC28" s="55"/>
      <c r="HD28" s="55"/>
      <c r="HE28" s="55"/>
      <c r="HF28" s="55"/>
      <c r="HG28" s="55"/>
      <c r="HH28" s="55"/>
      <c r="HI28" s="55"/>
      <c r="HJ28" s="55"/>
      <c r="HK28" s="55"/>
      <c r="HL28" s="55"/>
      <c r="HM28" s="55"/>
      <c r="HN28" s="55"/>
      <c r="HO28" s="55"/>
      <c r="HP28" s="55"/>
      <c r="HQ28" s="55"/>
      <c r="HR28" s="55"/>
      <c r="HS28" s="55"/>
      <c r="HT28" s="55"/>
      <c r="HU28" s="55"/>
      <c r="HV28" s="55"/>
      <c r="HW28" s="55"/>
      <c r="HX28" s="55"/>
      <c r="HY28" s="55"/>
      <c r="HZ28" s="55"/>
      <c r="IA28" s="55"/>
      <c r="IB28" s="55"/>
      <c r="IC28" s="55"/>
      <c r="ID28" s="55"/>
      <c r="IE28" s="55"/>
      <c r="IF28" s="55"/>
      <c r="IG28" s="55"/>
      <c r="IH28" s="55"/>
      <c r="II28" s="55"/>
      <c r="IJ28" s="55"/>
      <c r="IK28" s="55"/>
      <c r="IL28" s="55"/>
      <c r="IM28" s="55"/>
      <c r="IN28" s="55"/>
      <c r="IO28" s="55"/>
      <c r="IP28" s="55"/>
      <c r="IQ28" s="55"/>
    </row>
    <row r="29" spans="1:251" ht="23.25" customHeight="1">
      <c r="A29" s="72"/>
      <c r="B29" s="171"/>
      <c r="C29" s="170" t="s">
        <v>41</v>
      </c>
      <c r="D29" s="171"/>
      <c r="E29" s="55"/>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FI29" s="55"/>
      <c r="FJ29" s="55"/>
      <c r="FK29" s="55"/>
      <c r="FL29" s="55"/>
      <c r="FM29" s="55"/>
      <c r="FN29" s="55"/>
      <c r="FO29" s="55"/>
      <c r="FP29" s="55"/>
      <c r="FQ29" s="55"/>
      <c r="FR29" s="55"/>
      <c r="FS29" s="55"/>
      <c r="FT29" s="55"/>
      <c r="FU29" s="55"/>
      <c r="FV29" s="55"/>
      <c r="FW29" s="55"/>
      <c r="FX29" s="55"/>
      <c r="FY29" s="55"/>
      <c r="FZ29" s="55"/>
      <c r="GA29" s="55"/>
      <c r="GB29" s="55"/>
      <c r="GC29" s="55"/>
      <c r="GD29" s="55"/>
      <c r="GE29" s="55"/>
      <c r="GF29" s="55"/>
      <c r="GG29" s="55"/>
      <c r="GH29" s="55"/>
      <c r="GI29" s="55"/>
      <c r="GJ29" s="55"/>
      <c r="GK29" s="55"/>
      <c r="GL29" s="55"/>
      <c r="GM29" s="55"/>
      <c r="GN29" s="55"/>
      <c r="GO29" s="55"/>
      <c r="GP29" s="55"/>
      <c r="GQ29" s="55"/>
      <c r="GR29" s="55"/>
      <c r="GS29" s="55"/>
      <c r="GT29" s="55"/>
      <c r="GU29" s="55"/>
      <c r="GV29" s="55"/>
      <c r="GW29" s="55"/>
      <c r="GX29" s="55"/>
      <c r="GY29" s="55"/>
      <c r="GZ29" s="55"/>
      <c r="HA29" s="55"/>
      <c r="HB29" s="55"/>
      <c r="HC29" s="55"/>
      <c r="HD29" s="55"/>
      <c r="HE29" s="55"/>
      <c r="HF29" s="55"/>
      <c r="HG29" s="55"/>
      <c r="HH29" s="55"/>
      <c r="HI29" s="55"/>
      <c r="HJ29" s="55"/>
      <c r="HK29" s="55"/>
      <c r="HL29" s="55"/>
      <c r="HM29" s="55"/>
      <c r="HN29" s="55"/>
      <c r="HO29" s="55"/>
      <c r="HP29" s="55"/>
      <c r="HQ29" s="55"/>
      <c r="HR29" s="55"/>
      <c r="HS29" s="55"/>
      <c r="HT29" s="55"/>
      <c r="HU29" s="55"/>
      <c r="HV29" s="55"/>
      <c r="HW29" s="55"/>
      <c r="HX29" s="55"/>
      <c r="HY29" s="55"/>
      <c r="HZ29" s="55"/>
      <c r="IA29" s="55"/>
      <c r="IB29" s="55"/>
      <c r="IC29" s="55"/>
      <c r="ID29" s="55"/>
      <c r="IE29" s="55"/>
      <c r="IF29" s="55"/>
      <c r="IG29" s="55"/>
      <c r="IH29" s="55"/>
      <c r="II29" s="55"/>
      <c r="IJ29" s="55"/>
      <c r="IK29" s="55"/>
      <c r="IL29" s="55"/>
      <c r="IM29" s="55"/>
      <c r="IN29" s="55"/>
      <c r="IO29" s="55"/>
      <c r="IP29" s="55"/>
      <c r="IQ29" s="55"/>
    </row>
    <row r="30" spans="1:251" ht="22.5" customHeight="1">
      <c r="A30" s="72"/>
      <c r="B30" s="171"/>
      <c r="C30" s="69" t="s">
        <v>42</v>
      </c>
      <c r="D30" s="172"/>
      <c r="E30" s="55"/>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FI30" s="55"/>
      <c r="FJ30" s="55"/>
      <c r="FK30" s="55"/>
      <c r="FL30" s="55"/>
      <c r="FM30" s="55"/>
      <c r="FN30" s="55"/>
      <c r="FO30" s="55"/>
      <c r="FP30" s="55"/>
      <c r="FQ30" s="55"/>
      <c r="FR30" s="55"/>
      <c r="FS30" s="55"/>
      <c r="FT30" s="55"/>
      <c r="FU30" s="55"/>
      <c r="FV30" s="55"/>
      <c r="FW30" s="55"/>
      <c r="FX30" s="55"/>
      <c r="FY30" s="55"/>
      <c r="FZ30" s="55"/>
      <c r="GA30" s="55"/>
      <c r="GB30" s="55"/>
      <c r="GC30" s="55"/>
      <c r="GD30" s="55"/>
      <c r="GE30" s="55"/>
      <c r="GF30" s="55"/>
      <c r="GG30" s="55"/>
      <c r="GH30" s="55"/>
      <c r="GI30" s="55"/>
      <c r="GJ30" s="55"/>
      <c r="GK30" s="55"/>
      <c r="GL30" s="55"/>
      <c r="GM30" s="55"/>
      <c r="GN30" s="55"/>
      <c r="GO30" s="55"/>
      <c r="GP30" s="55"/>
      <c r="GQ30" s="55"/>
      <c r="GR30" s="55"/>
      <c r="GS30" s="55"/>
      <c r="GT30" s="55"/>
      <c r="GU30" s="55"/>
      <c r="GV30" s="55"/>
      <c r="GW30" s="55"/>
      <c r="GX30" s="55"/>
      <c r="GY30" s="55"/>
      <c r="GZ30" s="55"/>
      <c r="HA30" s="55"/>
      <c r="HB30" s="55"/>
      <c r="HC30" s="55"/>
      <c r="HD30" s="55"/>
      <c r="HE30" s="55"/>
      <c r="HF30" s="55"/>
      <c r="HG30" s="55"/>
      <c r="HH30" s="55"/>
      <c r="HI30" s="55"/>
      <c r="HJ30" s="55"/>
      <c r="HK30" s="55"/>
      <c r="HL30" s="55"/>
      <c r="HM30" s="55"/>
      <c r="HN30" s="55"/>
      <c r="HO30" s="55"/>
      <c r="HP30" s="55"/>
      <c r="HQ30" s="55"/>
      <c r="HR30" s="55"/>
      <c r="HS30" s="55"/>
      <c r="HT30" s="55"/>
      <c r="HU30" s="55"/>
      <c r="HV30" s="55"/>
      <c r="HW30" s="55"/>
      <c r="HX30" s="55"/>
      <c r="HY30" s="55"/>
      <c r="HZ30" s="55"/>
      <c r="IA30" s="55"/>
      <c r="IB30" s="55"/>
      <c r="IC30" s="55"/>
      <c r="ID30" s="55"/>
      <c r="IE30" s="55"/>
      <c r="IF30" s="55"/>
      <c r="IG30" s="55"/>
      <c r="IH30" s="55"/>
      <c r="II30" s="55"/>
      <c r="IJ30" s="55"/>
      <c r="IK30" s="55"/>
      <c r="IL30" s="55"/>
      <c r="IM30" s="55"/>
      <c r="IN30" s="55"/>
      <c r="IO30" s="55"/>
      <c r="IP30" s="55"/>
      <c r="IQ30" s="55"/>
    </row>
    <row r="31" spans="1:251" ht="22.5" customHeight="1">
      <c r="A31" s="72"/>
      <c r="B31" s="171"/>
      <c r="C31" s="69" t="s">
        <v>43</v>
      </c>
      <c r="D31" s="173">
        <v>0</v>
      </c>
      <c r="E31" s="55"/>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FI31" s="55"/>
      <c r="FJ31" s="55"/>
      <c r="FK31" s="55"/>
      <c r="FL31" s="55"/>
      <c r="FM31" s="55"/>
      <c r="FN31" s="55"/>
      <c r="FO31" s="55"/>
      <c r="FP31" s="55"/>
      <c r="FQ31" s="55"/>
      <c r="FR31" s="55"/>
      <c r="FS31" s="55"/>
      <c r="FT31" s="55"/>
      <c r="FU31" s="55"/>
      <c r="FV31" s="55"/>
      <c r="FW31" s="55"/>
      <c r="FX31" s="55"/>
      <c r="FY31" s="55"/>
      <c r="FZ31" s="55"/>
      <c r="GA31" s="55"/>
      <c r="GB31" s="55"/>
      <c r="GC31" s="55"/>
      <c r="GD31" s="55"/>
      <c r="GE31" s="55"/>
      <c r="GF31" s="55"/>
      <c r="GG31" s="55"/>
      <c r="GH31" s="55"/>
      <c r="GI31" s="55"/>
      <c r="GJ31" s="55"/>
      <c r="GK31" s="55"/>
      <c r="GL31" s="55"/>
      <c r="GM31" s="55"/>
      <c r="GN31" s="55"/>
      <c r="GO31" s="55"/>
      <c r="GP31" s="55"/>
      <c r="GQ31" s="55"/>
      <c r="GR31" s="55"/>
      <c r="GS31" s="55"/>
      <c r="GT31" s="55"/>
      <c r="GU31" s="55"/>
      <c r="GV31" s="55"/>
      <c r="GW31" s="55"/>
      <c r="GX31" s="55"/>
      <c r="GY31" s="55"/>
      <c r="GZ31" s="55"/>
      <c r="HA31" s="55"/>
      <c r="HB31" s="55"/>
      <c r="HC31" s="55"/>
      <c r="HD31" s="55"/>
      <c r="HE31" s="55"/>
      <c r="HF31" s="55"/>
      <c r="HG31" s="55"/>
      <c r="HH31" s="55"/>
      <c r="HI31" s="55"/>
      <c r="HJ31" s="55"/>
      <c r="HK31" s="55"/>
      <c r="HL31" s="55"/>
      <c r="HM31" s="55"/>
      <c r="HN31" s="55"/>
      <c r="HO31" s="55"/>
      <c r="HP31" s="55"/>
      <c r="HQ31" s="55"/>
      <c r="HR31" s="55"/>
      <c r="HS31" s="55"/>
      <c r="HT31" s="55"/>
      <c r="HU31" s="55"/>
      <c r="HV31" s="55"/>
      <c r="HW31" s="55"/>
      <c r="HX31" s="55"/>
      <c r="HY31" s="55"/>
      <c r="HZ31" s="55"/>
      <c r="IA31" s="55"/>
      <c r="IB31" s="55"/>
      <c r="IC31" s="55"/>
      <c r="ID31" s="55"/>
      <c r="IE31" s="55"/>
      <c r="IF31" s="55"/>
      <c r="IG31" s="55"/>
      <c r="IH31" s="55"/>
      <c r="II31" s="55"/>
      <c r="IJ31" s="55"/>
      <c r="IK31" s="55"/>
      <c r="IL31" s="55"/>
      <c r="IM31" s="55"/>
      <c r="IN31" s="55"/>
      <c r="IO31" s="55"/>
      <c r="IP31" s="55"/>
      <c r="IQ31" s="55"/>
    </row>
    <row r="32" spans="1:251" ht="22.5" customHeight="1">
      <c r="A32" s="72"/>
      <c r="B32" s="171"/>
      <c r="C32" s="69" t="s">
        <v>44</v>
      </c>
      <c r="D32" s="173">
        <v>0</v>
      </c>
      <c r="E32" s="55"/>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FI32" s="55"/>
      <c r="FJ32" s="55"/>
      <c r="FK32" s="55"/>
      <c r="FL32" s="55"/>
      <c r="FM32" s="55"/>
      <c r="FN32" s="55"/>
      <c r="FO32" s="55"/>
      <c r="FP32" s="55"/>
      <c r="FQ32" s="55"/>
      <c r="FR32" s="55"/>
      <c r="FS32" s="55"/>
      <c r="FT32" s="55"/>
      <c r="FU32" s="55"/>
      <c r="FV32" s="55"/>
      <c r="FW32" s="55"/>
      <c r="FX32" s="55"/>
      <c r="FY32" s="55"/>
      <c r="FZ32" s="55"/>
      <c r="GA32" s="55"/>
      <c r="GB32" s="55"/>
      <c r="GC32" s="55"/>
      <c r="GD32" s="55"/>
      <c r="GE32" s="55"/>
      <c r="GF32" s="55"/>
      <c r="GG32" s="55"/>
      <c r="GH32" s="55"/>
      <c r="GI32" s="55"/>
      <c r="GJ32" s="55"/>
      <c r="GK32" s="55"/>
      <c r="GL32" s="55"/>
      <c r="GM32" s="55"/>
      <c r="GN32" s="55"/>
      <c r="GO32" s="55"/>
      <c r="GP32" s="55"/>
      <c r="GQ32" s="55"/>
      <c r="GR32" s="55"/>
      <c r="GS32" s="55"/>
      <c r="GT32" s="55"/>
      <c r="GU32" s="55"/>
      <c r="GV32" s="55"/>
      <c r="GW32" s="55"/>
      <c r="GX32" s="55"/>
      <c r="GY32" s="55"/>
      <c r="GZ32" s="55"/>
      <c r="HA32" s="55"/>
      <c r="HB32" s="55"/>
      <c r="HC32" s="55"/>
      <c r="HD32" s="55"/>
      <c r="HE32" s="55"/>
      <c r="HF32" s="55"/>
      <c r="HG32" s="55"/>
      <c r="HH32" s="55"/>
      <c r="HI32" s="55"/>
      <c r="HJ32" s="55"/>
      <c r="HK32" s="55"/>
      <c r="HL32" s="55"/>
      <c r="HM32" s="55"/>
      <c r="HN32" s="55"/>
      <c r="HO32" s="55"/>
      <c r="HP32" s="55"/>
      <c r="HQ32" s="55"/>
      <c r="HR32" s="55"/>
      <c r="HS32" s="55"/>
      <c r="HT32" s="55"/>
      <c r="HU32" s="55"/>
      <c r="HV32" s="55"/>
      <c r="HW32" s="55"/>
      <c r="HX32" s="55"/>
      <c r="HY32" s="55"/>
      <c r="HZ32" s="55"/>
      <c r="IA32" s="55"/>
      <c r="IB32" s="55"/>
      <c r="IC32" s="55"/>
      <c r="ID32" s="55"/>
      <c r="IE32" s="55"/>
      <c r="IF32" s="55"/>
      <c r="IG32" s="55"/>
      <c r="IH32" s="55"/>
      <c r="II32" s="55"/>
      <c r="IJ32" s="55"/>
      <c r="IK32" s="55"/>
      <c r="IL32" s="55"/>
      <c r="IM32" s="55"/>
      <c r="IN32" s="55"/>
      <c r="IO32" s="55"/>
      <c r="IP32" s="55"/>
      <c r="IQ32" s="55"/>
    </row>
    <row r="33" spans="1:251" ht="22.5" customHeight="1">
      <c r="A33" s="72"/>
      <c r="B33" s="171"/>
      <c r="C33" s="69" t="s">
        <v>45</v>
      </c>
      <c r="D33" s="173">
        <v>0</v>
      </c>
      <c r="E33" s="55"/>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c r="FI33" s="55"/>
      <c r="FJ33" s="55"/>
      <c r="FK33" s="55"/>
      <c r="FL33" s="55"/>
      <c r="FM33" s="55"/>
      <c r="FN33" s="55"/>
      <c r="FO33" s="55"/>
      <c r="FP33" s="55"/>
      <c r="FQ33" s="55"/>
      <c r="FR33" s="55"/>
      <c r="FS33" s="55"/>
      <c r="FT33" s="55"/>
      <c r="FU33" s="55"/>
      <c r="FV33" s="55"/>
      <c r="FW33" s="55"/>
      <c r="FX33" s="55"/>
      <c r="FY33" s="55"/>
      <c r="FZ33" s="55"/>
      <c r="GA33" s="55"/>
      <c r="GB33" s="55"/>
      <c r="GC33" s="55"/>
      <c r="GD33" s="55"/>
      <c r="GE33" s="55"/>
      <c r="GF33" s="55"/>
      <c r="GG33" s="55"/>
      <c r="GH33" s="55"/>
      <c r="GI33" s="55"/>
      <c r="GJ33" s="55"/>
      <c r="GK33" s="55"/>
      <c r="GL33" s="55"/>
      <c r="GM33" s="55"/>
      <c r="GN33" s="55"/>
      <c r="GO33" s="55"/>
      <c r="GP33" s="55"/>
      <c r="GQ33" s="55"/>
      <c r="GR33" s="55"/>
      <c r="GS33" s="55"/>
      <c r="GT33" s="55"/>
      <c r="GU33" s="55"/>
      <c r="GV33" s="55"/>
      <c r="GW33" s="55"/>
      <c r="GX33" s="55"/>
      <c r="GY33" s="55"/>
      <c r="GZ33" s="55"/>
      <c r="HA33" s="55"/>
      <c r="HB33" s="55"/>
      <c r="HC33" s="55"/>
      <c r="HD33" s="55"/>
      <c r="HE33" s="55"/>
      <c r="HF33" s="55"/>
      <c r="HG33" s="55"/>
      <c r="HH33" s="55"/>
      <c r="HI33" s="55"/>
      <c r="HJ33" s="55"/>
      <c r="HK33" s="55"/>
      <c r="HL33" s="55"/>
      <c r="HM33" s="55"/>
      <c r="HN33" s="55"/>
      <c r="HO33" s="55"/>
      <c r="HP33" s="55"/>
      <c r="HQ33" s="55"/>
      <c r="HR33" s="55"/>
      <c r="HS33" s="55"/>
      <c r="HT33" s="55"/>
      <c r="HU33" s="55"/>
      <c r="HV33" s="55"/>
      <c r="HW33" s="55"/>
      <c r="HX33" s="55"/>
      <c r="HY33" s="55"/>
      <c r="HZ33" s="55"/>
      <c r="IA33" s="55"/>
      <c r="IB33" s="55"/>
      <c r="IC33" s="55"/>
      <c r="ID33" s="55"/>
      <c r="IE33" s="55"/>
      <c r="IF33" s="55"/>
      <c r="IG33" s="55"/>
      <c r="IH33" s="55"/>
      <c r="II33" s="55"/>
      <c r="IJ33" s="55"/>
      <c r="IK33" s="55"/>
      <c r="IL33" s="55"/>
      <c r="IM33" s="55"/>
      <c r="IN33" s="55"/>
      <c r="IO33" s="55"/>
      <c r="IP33" s="55"/>
      <c r="IQ33" s="55"/>
    </row>
    <row r="34" spans="1:251" ht="22.5" customHeight="1">
      <c r="A34" s="72"/>
      <c r="B34" s="171"/>
      <c r="C34" s="69" t="s">
        <v>46</v>
      </c>
      <c r="D34" s="173">
        <v>0</v>
      </c>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c r="FI34" s="55"/>
      <c r="FJ34" s="55"/>
      <c r="FK34" s="55"/>
      <c r="FL34" s="55"/>
      <c r="FM34" s="55"/>
      <c r="FN34" s="55"/>
      <c r="FO34" s="55"/>
      <c r="FP34" s="55"/>
      <c r="FQ34" s="55"/>
      <c r="FR34" s="55"/>
      <c r="FS34" s="55"/>
      <c r="FT34" s="55"/>
      <c r="FU34" s="55"/>
      <c r="FV34" s="55"/>
      <c r="FW34" s="55"/>
      <c r="FX34" s="55"/>
      <c r="FY34" s="55"/>
      <c r="FZ34" s="55"/>
      <c r="GA34" s="55"/>
      <c r="GB34" s="55"/>
      <c r="GC34" s="55"/>
      <c r="GD34" s="55"/>
      <c r="GE34" s="55"/>
      <c r="GF34" s="55"/>
      <c r="GG34" s="55"/>
      <c r="GH34" s="55"/>
      <c r="GI34" s="55"/>
      <c r="GJ34" s="55"/>
      <c r="GK34" s="55"/>
      <c r="GL34" s="55"/>
      <c r="GM34" s="55"/>
      <c r="GN34" s="55"/>
      <c r="GO34" s="55"/>
      <c r="GP34" s="55"/>
      <c r="GQ34" s="55"/>
      <c r="GR34" s="55"/>
      <c r="GS34" s="55"/>
      <c r="GT34" s="55"/>
      <c r="GU34" s="55"/>
      <c r="GV34" s="55"/>
      <c r="GW34" s="55"/>
      <c r="GX34" s="55"/>
      <c r="GY34" s="55"/>
      <c r="GZ34" s="55"/>
      <c r="HA34" s="55"/>
      <c r="HB34" s="55"/>
      <c r="HC34" s="55"/>
      <c r="HD34" s="55"/>
      <c r="HE34" s="55"/>
      <c r="HF34" s="55"/>
      <c r="HG34" s="55"/>
      <c r="HH34" s="55"/>
      <c r="HI34" s="55"/>
      <c r="HJ34" s="55"/>
      <c r="HK34" s="55"/>
      <c r="HL34" s="55"/>
      <c r="HM34" s="55"/>
      <c r="HN34" s="55"/>
      <c r="HO34" s="55"/>
      <c r="HP34" s="55"/>
      <c r="HQ34" s="55"/>
      <c r="HR34" s="55"/>
      <c r="HS34" s="55"/>
      <c r="HT34" s="55"/>
      <c r="HU34" s="55"/>
      <c r="HV34" s="55"/>
      <c r="HW34" s="55"/>
      <c r="HX34" s="55"/>
      <c r="HY34" s="55"/>
      <c r="HZ34" s="55"/>
      <c r="IA34" s="55"/>
      <c r="IB34" s="55"/>
      <c r="IC34" s="55"/>
      <c r="ID34" s="55"/>
      <c r="IE34" s="55"/>
      <c r="IF34" s="55"/>
      <c r="IG34" s="55"/>
      <c r="IH34" s="55"/>
      <c r="II34" s="55"/>
      <c r="IJ34" s="55"/>
      <c r="IK34" s="55"/>
      <c r="IL34" s="55"/>
      <c r="IM34" s="55"/>
      <c r="IN34" s="55"/>
      <c r="IO34" s="55"/>
      <c r="IP34" s="55"/>
      <c r="IQ34" s="55"/>
    </row>
    <row r="35" spans="1:251" ht="22.5" customHeight="1">
      <c r="A35" s="72"/>
      <c r="B35" s="173"/>
      <c r="C35" s="69" t="s">
        <v>47</v>
      </c>
      <c r="D35" s="171">
        <v>0</v>
      </c>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FI35" s="55"/>
      <c r="FJ35" s="55"/>
      <c r="FK35" s="55"/>
      <c r="FL35" s="55"/>
      <c r="FM35" s="55"/>
      <c r="FN35" s="55"/>
      <c r="FO35" s="55"/>
      <c r="FP35" s="55"/>
      <c r="FQ35" s="55"/>
      <c r="FR35" s="55"/>
      <c r="FS35" s="55"/>
      <c r="FT35" s="55"/>
      <c r="FU35" s="55"/>
      <c r="FV35" s="55"/>
      <c r="FW35" s="55"/>
      <c r="FX35" s="55"/>
      <c r="FY35" s="55"/>
      <c r="FZ35" s="55"/>
      <c r="GA35" s="55"/>
      <c r="GB35" s="55"/>
      <c r="GC35" s="55"/>
      <c r="GD35" s="55"/>
      <c r="GE35" s="55"/>
      <c r="GF35" s="55"/>
      <c r="GG35" s="55"/>
      <c r="GH35" s="55"/>
      <c r="GI35" s="55"/>
      <c r="GJ35" s="55"/>
      <c r="GK35" s="55"/>
      <c r="GL35" s="55"/>
      <c r="GM35" s="55"/>
      <c r="GN35" s="55"/>
      <c r="GO35" s="55"/>
      <c r="GP35" s="55"/>
      <c r="GQ35" s="55"/>
      <c r="GR35" s="55"/>
      <c r="GS35" s="55"/>
      <c r="GT35" s="55"/>
      <c r="GU35" s="55"/>
      <c r="GV35" s="55"/>
      <c r="GW35" s="55"/>
      <c r="GX35" s="55"/>
      <c r="GY35" s="55"/>
      <c r="GZ35" s="55"/>
      <c r="HA35" s="55"/>
      <c r="HB35" s="55"/>
      <c r="HC35" s="55"/>
      <c r="HD35" s="55"/>
      <c r="HE35" s="55"/>
      <c r="HF35" s="55"/>
      <c r="HG35" s="55"/>
      <c r="HH35" s="55"/>
      <c r="HI35" s="55"/>
      <c r="HJ35" s="55"/>
      <c r="HK35" s="55"/>
      <c r="HL35" s="55"/>
      <c r="HM35" s="55"/>
      <c r="HN35" s="55"/>
      <c r="HO35" s="55"/>
      <c r="HP35" s="55"/>
      <c r="HQ35" s="55"/>
      <c r="HR35" s="55"/>
      <c r="HS35" s="55"/>
      <c r="HT35" s="55"/>
      <c r="HU35" s="55"/>
      <c r="HV35" s="55"/>
      <c r="HW35" s="55"/>
      <c r="HX35" s="55"/>
      <c r="HY35" s="55"/>
      <c r="HZ35" s="55"/>
      <c r="IA35" s="55"/>
      <c r="IB35" s="55"/>
      <c r="IC35" s="55"/>
      <c r="ID35" s="55"/>
      <c r="IE35" s="55"/>
      <c r="IF35" s="55"/>
      <c r="IG35" s="55"/>
      <c r="IH35" s="55"/>
      <c r="II35" s="55"/>
      <c r="IJ35" s="55"/>
      <c r="IK35" s="55"/>
      <c r="IL35" s="55"/>
      <c r="IM35" s="55"/>
      <c r="IN35" s="55"/>
      <c r="IO35" s="55"/>
      <c r="IP35" s="55"/>
      <c r="IQ35" s="55"/>
    </row>
    <row r="36" spans="1:251" ht="22.5" customHeight="1">
      <c r="A36" s="77"/>
      <c r="B36" s="173"/>
      <c r="C36" s="78"/>
      <c r="D36" s="174"/>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FI36" s="55"/>
      <c r="FJ36" s="55"/>
      <c r="FK36" s="55"/>
      <c r="FL36" s="55"/>
      <c r="FM36" s="55"/>
      <c r="FN36" s="55"/>
      <c r="FO36" s="55"/>
      <c r="FP36" s="55"/>
      <c r="FQ36" s="55"/>
      <c r="FR36" s="55"/>
      <c r="FS36" s="55"/>
      <c r="FT36" s="55"/>
      <c r="FU36" s="55"/>
      <c r="FV36" s="55"/>
      <c r="FW36" s="55"/>
      <c r="FX36" s="55"/>
      <c r="FY36" s="55"/>
      <c r="FZ36" s="55"/>
      <c r="GA36" s="55"/>
      <c r="GB36" s="55"/>
      <c r="GC36" s="55"/>
      <c r="GD36" s="55"/>
      <c r="GE36" s="55"/>
      <c r="GF36" s="55"/>
      <c r="GG36" s="55"/>
      <c r="GH36" s="55"/>
      <c r="GI36" s="55"/>
      <c r="GJ36" s="55"/>
      <c r="GK36" s="55"/>
      <c r="GL36" s="55"/>
      <c r="GM36" s="55"/>
      <c r="GN36" s="55"/>
      <c r="GO36" s="55"/>
      <c r="GP36" s="55"/>
      <c r="GQ36" s="55"/>
      <c r="GR36" s="55"/>
      <c r="GS36" s="55"/>
      <c r="GT36" s="55"/>
      <c r="GU36" s="55"/>
      <c r="GV36" s="55"/>
      <c r="GW36" s="55"/>
      <c r="GX36" s="55"/>
      <c r="GY36" s="55"/>
      <c r="GZ36" s="55"/>
      <c r="HA36" s="55"/>
      <c r="HB36" s="55"/>
      <c r="HC36" s="55"/>
      <c r="HD36" s="55"/>
      <c r="HE36" s="55"/>
      <c r="HF36" s="55"/>
      <c r="HG36" s="55"/>
      <c r="HH36" s="55"/>
      <c r="HI36" s="55"/>
      <c r="HJ36" s="55"/>
      <c r="HK36" s="55"/>
      <c r="HL36" s="55"/>
      <c r="HM36" s="55"/>
      <c r="HN36" s="55"/>
      <c r="HO36" s="55"/>
      <c r="HP36" s="55"/>
      <c r="HQ36" s="55"/>
      <c r="HR36" s="55"/>
      <c r="HS36" s="55"/>
      <c r="HT36" s="55"/>
      <c r="HU36" s="55"/>
      <c r="HV36" s="55"/>
      <c r="HW36" s="55"/>
      <c r="HX36" s="55"/>
      <c r="HY36" s="55"/>
      <c r="HZ36" s="55"/>
      <c r="IA36" s="55"/>
      <c r="IB36" s="55"/>
      <c r="IC36" s="55"/>
      <c r="ID36" s="55"/>
      <c r="IE36" s="55"/>
      <c r="IF36" s="55"/>
      <c r="IG36" s="55"/>
      <c r="IH36" s="55"/>
      <c r="II36" s="55"/>
      <c r="IJ36" s="55"/>
      <c r="IK36" s="55"/>
      <c r="IL36" s="55"/>
      <c r="IM36" s="55"/>
      <c r="IN36" s="55"/>
      <c r="IO36" s="55"/>
      <c r="IP36" s="55"/>
      <c r="IQ36" s="55"/>
    </row>
    <row r="37" spans="1:251" ht="22.5" customHeight="1">
      <c r="A37" s="79" t="s">
        <v>138</v>
      </c>
      <c r="B37" s="175">
        <f>SUM(B6:B9)</f>
        <v>20.460000000000001</v>
      </c>
      <c r="C37" s="27" t="s">
        <v>139</v>
      </c>
      <c r="D37" s="176">
        <f>SUM(D7:D35)</f>
        <v>20.460000000000001</v>
      </c>
      <c r="E37" s="55"/>
      <c r="F37" s="55"/>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5"/>
      <c r="DE37" s="55"/>
      <c r="DF37" s="55"/>
      <c r="DG37" s="55"/>
      <c r="DH37" s="55"/>
      <c r="DI37" s="55"/>
      <c r="DJ37" s="55"/>
      <c r="DK37" s="55"/>
      <c r="DL37" s="55"/>
      <c r="DM37" s="55"/>
      <c r="DN37" s="55"/>
      <c r="DO37" s="55"/>
      <c r="DP37" s="55"/>
      <c r="DQ37" s="55"/>
      <c r="DR37" s="55"/>
      <c r="DS37" s="55"/>
      <c r="DT37" s="55"/>
      <c r="DU37" s="55"/>
      <c r="DV37" s="55"/>
      <c r="DW37" s="55"/>
      <c r="DX37" s="55"/>
      <c r="DY37" s="55"/>
      <c r="DZ37" s="55"/>
      <c r="EA37" s="55"/>
      <c r="EB37" s="55"/>
      <c r="EC37" s="55"/>
      <c r="ED37" s="55"/>
      <c r="EE37" s="55"/>
      <c r="EF37" s="55"/>
      <c r="EG37" s="55"/>
      <c r="EH37" s="55"/>
      <c r="EI37" s="55"/>
      <c r="EJ37" s="55"/>
      <c r="EK37" s="55"/>
      <c r="EL37" s="55"/>
      <c r="EM37" s="55"/>
      <c r="EN37" s="55"/>
      <c r="EO37" s="55"/>
      <c r="EP37" s="55"/>
      <c r="EQ37" s="55"/>
      <c r="ER37" s="55"/>
      <c r="ES37" s="55"/>
      <c r="ET37" s="55"/>
      <c r="EU37" s="55"/>
      <c r="EV37" s="55"/>
      <c r="EW37" s="55"/>
      <c r="EX37" s="55"/>
      <c r="EY37" s="55"/>
      <c r="EZ37" s="55"/>
      <c r="FA37" s="55"/>
      <c r="FB37" s="55"/>
      <c r="FC37" s="55"/>
      <c r="FD37" s="55"/>
      <c r="FE37" s="55"/>
      <c r="FF37" s="55"/>
      <c r="FG37" s="55"/>
      <c r="FH37" s="55"/>
      <c r="FI37" s="55"/>
      <c r="FJ37" s="55"/>
      <c r="FK37" s="55"/>
      <c r="FL37" s="55"/>
      <c r="FM37" s="55"/>
      <c r="FN37" s="55"/>
      <c r="FO37" s="55"/>
      <c r="FP37" s="55"/>
      <c r="FQ37" s="55"/>
      <c r="FR37" s="55"/>
      <c r="FS37" s="55"/>
      <c r="FT37" s="55"/>
      <c r="FU37" s="55"/>
      <c r="FV37" s="55"/>
      <c r="FW37" s="55"/>
      <c r="FX37" s="55"/>
      <c r="FY37" s="55"/>
      <c r="FZ37" s="55"/>
      <c r="GA37" s="55"/>
      <c r="GB37" s="55"/>
      <c r="GC37" s="55"/>
      <c r="GD37" s="55"/>
      <c r="GE37" s="55"/>
      <c r="GF37" s="55"/>
      <c r="GG37" s="55"/>
      <c r="GH37" s="55"/>
      <c r="GI37" s="55"/>
      <c r="GJ37" s="55"/>
      <c r="GK37" s="55"/>
      <c r="GL37" s="55"/>
      <c r="GM37" s="55"/>
      <c r="GN37" s="55"/>
      <c r="GO37" s="55"/>
      <c r="GP37" s="55"/>
      <c r="GQ37" s="55"/>
      <c r="GR37" s="55"/>
      <c r="GS37" s="55"/>
      <c r="GT37" s="55"/>
      <c r="GU37" s="55"/>
      <c r="GV37" s="55"/>
      <c r="GW37" s="55"/>
      <c r="GX37" s="55"/>
      <c r="GY37" s="55"/>
      <c r="GZ37" s="55"/>
      <c r="HA37" s="55"/>
      <c r="HB37" s="55"/>
      <c r="HC37" s="55"/>
      <c r="HD37" s="55"/>
      <c r="HE37" s="55"/>
      <c r="HF37" s="55"/>
      <c r="HG37" s="55"/>
      <c r="HH37" s="55"/>
      <c r="HI37" s="55"/>
      <c r="HJ37" s="55"/>
      <c r="HK37" s="55"/>
      <c r="HL37" s="55"/>
      <c r="HM37" s="55"/>
      <c r="HN37" s="55"/>
      <c r="HO37" s="55"/>
      <c r="HP37" s="55"/>
      <c r="HQ37" s="55"/>
      <c r="HR37" s="55"/>
      <c r="HS37" s="55"/>
      <c r="HT37" s="55"/>
      <c r="HU37" s="55"/>
      <c r="HV37" s="55"/>
      <c r="HW37" s="55"/>
      <c r="HX37" s="55"/>
      <c r="HY37" s="55"/>
      <c r="HZ37" s="55"/>
      <c r="IA37" s="55"/>
      <c r="IB37" s="55"/>
      <c r="IC37" s="55"/>
      <c r="ID37" s="55"/>
      <c r="IE37" s="55"/>
      <c r="IF37" s="55"/>
      <c r="IG37" s="55"/>
      <c r="IH37" s="55"/>
      <c r="II37" s="55"/>
      <c r="IJ37" s="55"/>
      <c r="IK37" s="55"/>
      <c r="IL37" s="55"/>
      <c r="IM37" s="55"/>
      <c r="IN37" s="55"/>
      <c r="IO37" s="55"/>
      <c r="IP37" s="55"/>
      <c r="IQ37" s="55"/>
    </row>
    <row r="38" spans="1:251" ht="21.75" customHeight="1">
      <c r="A38" s="80" t="s">
        <v>140</v>
      </c>
      <c r="B38" s="171"/>
      <c r="C38" s="81" t="s">
        <v>141</v>
      </c>
      <c r="D38" s="171">
        <f>D40-D37</f>
        <v>0</v>
      </c>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55"/>
      <c r="AH38" s="55"/>
      <c r="AI38" s="55"/>
      <c r="AJ38" s="55"/>
      <c r="AK38" s="55"/>
      <c r="AL38" s="55"/>
      <c r="AM38" s="55"/>
      <c r="AN38" s="55"/>
      <c r="AO38" s="55"/>
      <c r="AP38" s="55"/>
      <c r="AQ38" s="55"/>
      <c r="AR38" s="55"/>
      <c r="AS38" s="55"/>
      <c r="AT38" s="55"/>
      <c r="AU38" s="55"/>
      <c r="AV38" s="55"/>
      <c r="AW38" s="55"/>
      <c r="AX38" s="55"/>
      <c r="AY38" s="55"/>
      <c r="AZ38" s="55"/>
      <c r="BA38" s="55"/>
      <c r="BB38" s="55"/>
      <c r="BC38" s="55"/>
      <c r="BD38" s="55"/>
      <c r="BE38" s="55"/>
      <c r="BF38" s="55"/>
      <c r="BG38" s="55"/>
      <c r="BH38" s="55"/>
      <c r="BI38" s="55"/>
      <c r="BJ38" s="55"/>
      <c r="BK38" s="55"/>
      <c r="BL38" s="55"/>
      <c r="BM38" s="55"/>
      <c r="BN38" s="55"/>
      <c r="BO38" s="55"/>
      <c r="BP38" s="55"/>
      <c r="BQ38" s="55"/>
      <c r="BR38" s="55"/>
      <c r="BS38" s="55"/>
      <c r="BT38" s="55"/>
      <c r="BU38" s="55"/>
      <c r="BV38" s="55"/>
      <c r="BW38" s="55"/>
      <c r="BX38" s="55"/>
      <c r="BY38" s="55"/>
      <c r="BZ38" s="55"/>
      <c r="CA38" s="55"/>
      <c r="CB38" s="55"/>
      <c r="CC38" s="55"/>
      <c r="CD38" s="55"/>
      <c r="CE38" s="55"/>
      <c r="CF38" s="55"/>
      <c r="CG38" s="55"/>
      <c r="CH38" s="55"/>
      <c r="CI38" s="55"/>
      <c r="CJ38" s="55"/>
      <c r="CK38" s="55"/>
      <c r="CL38" s="55"/>
      <c r="CM38" s="55"/>
      <c r="CN38" s="55"/>
      <c r="CO38" s="55"/>
      <c r="CP38" s="55"/>
      <c r="CQ38" s="55"/>
      <c r="CR38" s="55"/>
      <c r="CS38" s="55"/>
      <c r="CT38" s="55"/>
      <c r="CU38" s="55"/>
      <c r="CV38" s="55"/>
      <c r="CW38" s="55"/>
      <c r="CX38" s="55"/>
      <c r="CY38" s="55"/>
      <c r="CZ38" s="55"/>
      <c r="DA38" s="55"/>
      <c r="DB38" s="55"/>
      <c r="DC38" s="55"/>
      <c r="DD38" s="55"/>
      <c r="DE38" s="55"/>
      <c r="DF38" s="55"/>
      <c r="DG38" s="55"/>
      <c r="DH38" s="55"/>
      <c r="DI38" s="55"/>
      <c r="DJ38" s="55"/>
      <c r="DK38" s="55"/>
      <c r="DL38" s="55"/>
      <c r="DM38" s="55"/>
      <c r="DN38" s="55"/>
      <c r="DO38" s="55"/>
      <c r="DP38" s="55"/>
      <c r="DQ38" s="55"/>
      <c r="DR38" s="55"/>
      <c r="DS38" s="55"/>
      <c r="DT38" s="55"/>
      <c r="DU38" s="55"/>
      <c r="DV38" s="55"/>
      <c r="DW38" s="55"/>
      <c r="DX38" s="55"/>
      <c r="DY38" s="55"/>
      <c r="DZ38" s="55"/>
      <c r="EA38" s="55"/>
      <c r="EB38" s="55"/>
      <c r="EC38" s="55"/>
      <c r="ED38" s="55"/>
      <c r="EE38" s="55"/>
      <c r="EF38" s="55"/>
      <c r="EG38" s="55"/>
      <c r="EH38" s="55"/>
      <c r="EI38" s="55"/>
      <c r="EJ38" s="55"/>
      <c r="EK38" s="55"/>
      <c r="EL38" s="55"/>
      <c r="EM38" s="55"/>
      <c r="EN38" s="55"/>
      <c r="EO38" s="55"/>
      <c r="EP38" s="55"/>
      <c r="EQ38" s="55"/>
      <c r="ER38" s="55"/>
      <c r="ES38" s="55"/>
      <c r="ET38" s="55"/>
      <c r="EU38" s="55"/>
      <c r="EV38" s="55"/>
      <c r="EW38" s="55"/>
      <c r="EX38" s="55"/>
      <c r="EY38" s="55"/>
      <c r="EZ38" s="55"/>
      <c r="FA38" s="55"/>
      <c r="FB38" s="55"/>
      <c r="FC38" s="55"/>
      <c r="FD38" s="55"/>
      <c r="FE38" s="55"/>
      <c r="FF38" s="55"/>
      <c r="FG38" s="55"/>
      <c r="FH38" s="55"/>
      <c r="FI38" s="55"/>
      <c r="FJ38" s="55"/>
      <c r="FK38" s="55"/>
      <c r="FL38" s="55"/>
      <c r="FM38" s="55"/>
      <c r="FN38" s="55"/>
      <c r="FO38" s="55"/>
      <c r="FP38" s="55"/>
      <c r="FQ38" s="55"/>
      <c r="FR38" s="55"/>
      <c r="FS38" s="55"/>
      <c r="FT38" s="55"/>
      <c r="FU38" s="55"/>
      <c r="FV38" s="55"/>
      <c r="FW38" s="55"/>
      <c r="FX38" s="55"/>
      <c r="FY38" s="55"/>
      <c r="FZ38" s="55"/>
      <c r="GA38" s="55"/>
      <c r="GB38" s="55"/>
      <c r="GC38" s="55"/>
      <c r="GD38" s="55"/>
      <c r="GE38" s="55"/>
      <c r="GF38" s="55"/>
      <c r="GG38" s="55"/>
      <c r="GH38" s="55"/>
      <c r="GI38" s="55"/>
      <c r="GJ38" s="55"/>
      <c r="GK38" s="55"/>
      <c r="GL38" s="55"/>
      <c r="GM38" s="55"/>
      <c r="GN38" s="55"/>
      <c r="GO38" s="55"/>
      <c r="GP38" s="55"/>
      <c r="GQ38" s="55"/>
      <c r="GR38" s="55"/>
      <c r="GS38" s="55"/>
      <c r="GT38" s="55"/>
      <c r="GU38" s="55"/>
      <c r="GV38" s="55"/>
      <c r="GW38" s="55"/>
      <c r="GX38" s="55"/>
      <c r="GY38" s="55"/>
      <c r="GZ38" s="55"/>
      <c r="HA38" s="55"/>
      <c r="HB38" s="55"/>
      <c r="HC38" s="55"/>
      <c r="HD38" s="55"/>
      <c r="HE38" s="55"/>
      <c r="HF38" s="55"/>
      <c r="HG38" s="55"/>
      <c r="HH38" s="55"/>
      <c r="HI38" s="55"/>
      <c r="HJ38" s="55"/>
      <c r="HK38" s="55"/>
      <c r="HL38" s="55"/>
      <c r="HM38" s="55"/>
      <c r="HN38" s="55"/>
      <c r="HO38" s="55"/>
      <c r="HP38" s="55"/>
      <c r="HQ38" s="55"/>
      <c r="HR38" s="55"/>
      <c r="HS38" s="55"/>
      <c r="HT38" s="55"/>
      <c r="HU38" s="55"/>
      <c r="HV38" s="55"/>
      <c r="HW38" s="55"/>
      <c r="HX38" s="55"/>
      <c r="HY38" s="55"/>
      <c r="HZ38" s="55"/>
      <c r="IA38" s="55"/>
      <c r="IB38" s="55"/>
      <c r="IC38" s="55"/>
      <c r="ID38" s="55"/>
      <c r="IE38" s="55"/>
      <c r="IF38" s="55"/>
      <c r="IG38" s="55"/>
      <c r="IH38" s="55"/>
      <c r="II38" s="55"/>
      <c r="IJ38" s="55"/>
      <c r="IK38" s="55"/>
      <c r="IL38" s="55"/>
      <c r="IM38" s="55"/>
      <c r="IN38" s="55"/>
      <c r="IO38" s="55"/>
      <c r="IP38" s="55"/>
      <c r="IQ38" s="55"/>
    </row>
    <row r="39" spans="1:251" ht="20.25" customHeight="1">
      <c r="A39" s="72"/>
      <c r="B39" s="172"/>
      <c r="C39" s="69"/>
      <c r="D39" s="171"/>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c r="BL39" s="55"/>
      <c r="BM39" s="55"/>
      <c r="BN39" s="55"/>
      <c r="BO39" s="55"/>
      <c r="BP39" s="55"/>
      <c r="BQ39" s="55"/>
      <c r="BR39" s="55"/>
      <c r="BS39" s="55"/>
      <c r="BT39" s="55"/>
      <c r="BU39" s="55"/>
      <c r="BV39" s="55"/>
      <c r="BW39" s="55"/>
      <c r="BX39" s="55"/>
      <c r="BY39" s="55"/>
      <c r="BZ39" s="55"/>
      <c r="CA39" s="55"/>
      <c r="CB39" s="55"/>
      <c r="CC39" s="55"/>
      <c r="CD39" s="55"/>
      <c r="CE39" s="55"/>
      <c r="CF39" s="55"/>
      <c r="CG39" s="55"/>
      <c r="CH39" s="55"/>
      <c r="CI39" s="55"/>
      <c r="CJ39" s="55"/>
      <c r="CK39" s="55"/>
      <c r="CL39" s="55"/>
      <c r="CM39" s="55"/>
      <c r="CN39" s="55"/>
      <c r="CO39" s="55"/>
      <c r="CP39" s="55"/>
      <c r="CQ39" s="55"/>
      <c r="CR39" s="55"/>
      <c r="CS39" s="55"/>
      <c r="CT39" s="55"/>
      <c r="CU39" s="55"/>
      <c r="CV39" s="55"/>
      <c r="CW39" s="55"/>
      <c r="CX39" s="55"/>
      <c r="CY39" s="55"/>
      <c r="CZ39" s="55"/>
      <c r="DA39" s="55"/>
      <c r="DB39" s="55"/>
      <c r="DC39" s="55"/>
      <c r="DD39" s="55"/>
      <c r="DE39" s="55"/>
      <c r="DF39" s="55"/>
      <c r="DG39" s="55"/>
      <c r="DH39" s="55"/>
      <c r="DI39" s="55"/>
      <c r="DJ39" s="55"/>
      <c r="DK39" s="55"/>
      <c r="DL39" s="55"/>
      <c r="DM39" s="55"/>
      <c r="DN39" s="55"/>
      <c r="DO39" s="55"/>
      <c r="DP39" s="55"/>
      <c r="DQ39" s="55"/>
      <c r="DR39" s="55"/>
      <c r="DS39" s="55"/>
      <c r="DT39" s="55"/>
      <c r="DU39" s="55"/>
      <c r="DV39" s="55"/>
      <c r="DW39" s="55"/>
      <c r="DX39" s="55"/>
      <c r="DY39" s="55"/>
      <c r="DZ39" s="55"/>
      <c r="EA39" s="55"/>
      <c r="EB39" s="55"/>
      <c r="EC39" s="55"/>
      <c r="ED39" s="55"/>
      <c r="EE39" s="55"/>
      <c r="EF39" s="55"/>
      <c r="EG39" s="55"/>
      <c r="EH39" s="55"/>
      <c r="EI39" s="55"/>
      <c r="EJ39" s="55"/>
      <c r="EK39" s="55"/>
      <c r="EL39" s="55"/>
      <c r="EM39" s="55"/>
      <c r="EN39" s="55"/>
      <c r="EO39" s="55"/>
      <c r="EP39" s="55"/>
      <c r="EQ39" s="55"/>
      <c r="ER39" s="55"/>
      <c r="ES39" s="55"/>
      <c r="ET39" s="55"/>
      <c r="EU39" s="55"/>
      <c r="EV39" s="55"/>
      <c r="EW39" s="55"/>
      <c r="EX39" s="55"/>
      <c r="EY39" s="55"/>
      <c r="EZ39" s="55"/>
      <c r="FA39" s="55"/>
      <c r="FB39" s="55"/>
      <c r="FC39" s="55"/>
      <c r="FD39" s="55"/>
      <c r="FE39" s="55"/>
      <c r="FF39" s="55"/>
      <c r="FG39" s="55"/>
      <c r="FH39" s="55"/>
      <c r="FI39" s="55"/>
      <c r="FJ39" s="55"/>
      <c r="FK39" s="55"/>
      <c r="FL39" s="55"/>
      <c r="FM39" s="55"/>
      <c r="FN39" s="55"/>
      <c r="FO39" s="55"/>
      <c r="FP39" s="55"/>
      <c r="FQ39" s="55"/>
      <c r="FR39" s="55"/>
      <c r="FS39" s="55"/>
      <c r="FT39" s="55"/>
      <c r="FU39" s="55"/>
      <c r="FV39" s="55"/>
      <c r="FW39" s="55"/>
      <c r="FX39" s="55"/>
      <c r="FY39" s="55"/>
      <c r="FZ39" s="55"/>
      <c r="GA39" s="55"/>
      <c r="GB39" s="55"/>
      <c r="GC39" s="55"/>
      <c r="GD39" s="55"/>
      <c r="GE39" s="55"/>
      <c r="GF39" s="55"/>
      <c r="GG39" s="55"/>
      <c r="GH39" s="55"/>
      <c r="GI39" s="55"/>
      <c r="GJ39" s="55"/>
      <c r="GK39" s="55"/>
      <c r="GL39" s="55"/>
      <c r="GM39" s="55"/>
      <c r="GN39" s="55"/>
      <c r="GO39" s="55"/>
      <c r="GP39" s="55"/>
      <c r="GQ39" s="55"/>
      <c r="GR39" s="55"/>
      <c r="GS39" s="55"/>
      <c r="GT39" s="55"/>
      <c r="GU39" s="55"/>
      <c r="GV39" s="55"/>
      <c r="GW39" s="55"/>
      <c r="GX39" s="55"/>
      <c r="GY39" s="55"/>
      <c r="GZ39" s="55"/>
      <c r="HA39" s="55"/>
      <c r="HB39" s="55"/>
      <c r="HC39" s="55"/>
      <c r="HD39" s="55"/>
      <c r="HE39" s="55"/>
      <c r="HF39" s="55"/>
      <c r="HG39" s="55"/>
      <c r="HH39" s="55"/>
      <c r="HI39" s="55"/>
      <c r="HJ39" s="55"/>
      <c r="HK39" s="55"/>
      <c r="HL39" s="55"/>
      <c r="HM39" s="55"/>
      <c r="HN39" s="55"/>
      <c r="HO39" s="55"/>
      <c r="HP39" s="55"/>
      <c r="HQ39" s="55"/>
      <c r="HR39" s="55"/>
      <c r="HS39" s="55"/>
      <c r="HT39" s="55"/>
      <c r="HU39" s="55"/>
      <c r="HV39" s="55"/>
      <c r="HW39" s="55"/>
      <c r="HX39" s="55"/>
      <c r="HY39" s="55"/>
      <c r="HZ39" s="55"/>
      <c r="IA39" s="55"/>
      <c r="IB39" s="55"/>
      <c r="IC39" s="55"/>
      <c r="ID39" s="55"/>
      <c r="IE39" s="55"/>
      <c r="IF39" s="55"/>
      <c r="IG39" s="55"/>
      <c r="IH39" s="55"/>
      <c r="II39" s="55"/>
      <c r="IJ39" s="55"/>
      <c r="IK39" s="55"/>
      <c r="IL39" s="55"/>
      <c r="IM39" s="55"/>
      <c r="IN39" s="55"/>
      <c r="IO39" s="55"/>
      <c r="IP39" s="55"/>
      <c r="IQ39" s="55"/>
    </row>
    <row r="40" spans="1:251" ht="21" customHeight="1">
      <c r="A40" s="82" t="s">
        <v>49</v>
      </c>
      <c r="B40" s="171">
        <f>B37+B38</f>
        <v>20.460000000000001</v>
      </c>
      <c r="C40" s="83" t="s">
        <v>50</v>
      </c>
      <c r="D40" s="171">
        <f>B40</f>
        <v>20.460000000000001</v>
      </c>
      <c r="E40" s="55"/>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3"/>
      <c r="AP40" s="53"/>
      <c r="AQ40" s="53"/>
      <c r="AR40" s="53"/>
      <c r="AS40" s="53"/>
      <c r="AT40" s="53"/>
      <c r="AU40" s="53"/>
      <c r="AV40" s="53"/>
      <c r="AW40" s="53"/>
      <c r="AX40" s="53"/>
      <c r="AY40" s="53"/>
      <c r="AZ40" s="53"/>
      <c r="BA40" s="53"/>
      <c r="BB40" s="53"/>
      <c r="BC40" s="53"/>
      <c r="BD40" s="53"/>
      <c r="BE40" s="53"/>
      <c r="BF40" s="53"/>
      <c r="BG40" s="53"/>
      <c r="BH40" s="53"/>
      <c r="BI40" s="53"/>
      <c r="BJ40" s="53"/>
      <c r="BK40" s="53"/>
      <c r="BL40" s="53"/>
      <c r="BM40" s="53"/>
      <c r="BN40" s="53"/>
      <c r="BO40" s="53"/>
      <c r="BP40" s="53"/>
      <c r="BQ40" s="53"/>
      <c r="BR40" s="53"/>
      <c r="BS40" s="53"/>
      <c r="BT40" s="53"/>
      <c r="BU40" s="53"/>
      <c r="BV40" s="53"/>
      <c r="BW40" s="53"/>
      <c r="BX40" s="53"/>
      <c r="BY40" s="53"/>
      <c r="BZ40" s="53"/>
      <c r="CA40" s="53"/>
      <c r="CB40" s="53"/>
      <c r="CC40" s="53"/>
      <c r="CD40" s="53"/>
      <c r="CE40" s="53"/>
      <c r="CF40" s="53"/>
      <c r="CG40" s="53"/>
      <c r="CH40" s="53"/>
      <c r="CI40" s="53"/>
      <c r="CJ40" s="53"/>
      <c r="CK40" s="53"/>
      <c r="CL40" s="53"/>
      <c r="CM40" s="53"/>
      <c r="CN40" s="53"/>
      <c r="CO40" s="53"/>
      <c r="CP40" s="53"/>
      <c r="CQ40" s="53"/>
      <c r="CR40" s="53"/>
      <c r="CS40" s="53"/>
      <c r="CT40" s="53"/>
      <c r="CU40" s="53"/>
      <c r="CV40" s="53"/>
      <c r="CW40" s="53"/>
      <c r="CX40" s="53"/>
      <c r="CY40" s="53"/>
      <c r="CZ40" s="53"/>
      <c r="DA40" s="53"/>
      <c r="DB40" s="53"/>
      <c r="DC40" s="53"/>
      <c r="DD40" s="53"/>
      <c r="DE40" s="53"/>
      <c r="DF40" s="53"/>
      <c r="DG40" s="53"/>
      <c r="DH40" s="53"/>
      <c r="DI40" s="53"/>
      <c r="DJ40" s="53"/>
      <c r="DK40" s="53"/>
      <c r="DL40" s="53"/>
      <c r="DM40" s="53"/>
      <c r="DN40" s="53"/>
      <c r="DO40" s="53"/>
      <c r="DP40" s="53"/>
      <c r="DQ40" s="53"/>
      <c r="DR40" s="53"/>
      <c r="DS40" s="53"/>
      <c r="DT40" s="53"/>
      <c r="DU40" s="53"/>
      <c r="DV40" s="53"/>
      <c r="DW40" s="53"/>
      <c r="DX40" s="53"/>
      <c r="DY40" s="53"/>
      <c r="DZ40" s="53"/>
      <c r="EA40" s="53"/>
      <c r="EB40" s="53"/>
      <c r="EC40" s="53"/>
      <c r="ED40" s="53"/>
      <c r="EE40" s="53"/>
      <c r="EF40" s="53"/>
      <c r="EG40" s="53"/>
      <c r="EH40" s="53"/>
      <c r="EI40" s="53"/>
      <c r="EJ40" s="53"/>
      <c r="EK40" s="53"/>
      <c r="EL40" s="53"/>
      <c r="EM40" s="53"/>
      <c r="EN40" s="53"/>
      <c r="EO40" s="53"/>
      <c r="EP40" s="53"/>
      <c r="EQ40" s="53"/>
      <c r="ER40" s="53"/>
      <c r="ES40" s="53"/>
      <c r="ET40" s="53"/>
      <c r="EU40" s="53"/>
      <c r="EV40" s="53"/>
      <c r="EW40" s="53"/>
      <c r="EX40" s="53"/>
      <c r="EY40" s="53"/>
      <c r="EZ40" s="53"/>
      <c r="FA40" s="53"/>
      <c r="FB40" s="53"/>
      <c r="FC40" s="53"/>
      <c r="FD40" s="53"/>
      <c r="FE40" s="53"/>
      <c r="FF40" s="53"/>
      <c r="FG40" s="53"/>
      <c r="FH40" s="53"/>
      <c r="FI40" s="53"/>
      <c r="FJ40" s="53"/>
      <c r="FK40" s="53"/>
      <c r="FL40" s="53"/>
      <c r="FM40" s="53"/>
      <c r="FN40" s="53"/>
      <c r="FO40" s="53"/>
      <c r="FP40" s="53"/>
      <c r="FQ40" s="53"/>
      <c r="FR40" s="53"/>
      <c r="FS40" s="53"/>
      <c r="FT40" s="53"/>
      <c r="FU40" s="53"/>
      <c r="FV40" s="53"/>
      <c r="FW40" s="53"/>
      <c r="FX40" s="53"/>
      <c r="FY40" s="53"/>
      <c r="FZ40" s="53"/>
      <c r="GA40" s="53"/>
      <c r="GB40" s="53"/>
      <c r="GC40" s="53"/>
      <c r="GD40" s="53"/>
      <c r="GE40" s="53"/>
      <c r="GF40" s="53"/>
      <c r="GG40" s="53"/>
      <c r="GH40" s="53"/>
      <c r="GI40" s="53"/>
      <c r="GJ40" s="53"/>
      <c r="GK40" s="53"/>
      <c r="GL40" s="53"/>
      <c r="GM40" s="53"/>
      <c r="GN40" s="53"/>
      <c r="GO40" s="53"/>
      <c r="GP40" s="53"/>
      <c r="GQ40" s="53"/>
      <c r="GR40" s="53"/>
      <c r="GS40" s="53"/>
      <c r="GT40" s="53"/>
      <c r="GU40" s="53"/>
      <c r="GV40" s="53"/>
      <c r="GW40" s="53"/>
      <c r="GX40" s="53"/>
      <c r="GY40" s="53"/>
      <c r="GZ40" s="53"/>
      <c r="HA40" s="53"/>
      <c r="HB40" s="53"/>
      <c r="HC40" s="53"/>
      <c r="HD40" s="53"/>
      <c r="HE40" s="53"/>
      <c r="HF40" s="53"/>
      <c r="HG40" s="53"/>
      <c r="HH40" s="53"/>
      <c r="HI40" s="53"/>
      <c r="HJ40" s="53"/>
      <c r="HK40" s="53"/>
      <c r="HL40" s="53"/>
      <c r="HM40" s="53"/>
      <c r="HN40" s="53"/>
      <c r="HO40" s="53"/>
      <c r="HP40" s="53"/>
      <c r="HQ40" s="53"/>
      <c r="HR40" s="53"/>
      <c r="HS40" s="53"/>
      <c r="HT40" s="53"/>
      <c r="HU40" s="53"/>
      <c r="HV40" s="53"/>
      <c r="HW40" s="53"/>
      <c r="HX40" s="53"/>
      <c r="HY40" s="53"/>
      <c r="HZ40" s="53"/>
      <c r="IA40" s="53"/>
      <c r="IB40" s="53"/>
      <c r="IC40" s="53"/>
      <c r="ID40" s="53"/>
      <c r="IE40" s="53"/>
      <c r="IF40" s="53"/>
      <c r="IG40" s="53"/>
      <c r="IH40" s="53"/>
      <c r="II40" s="53"/>
      <c r="IJ40" s="53"/>
      <c r="IK40" s="53"/>
      <c r="IL40" s="53"/>
      <c r="IM40" s="53"/>
      <c r="IN40" s="53"/>
      <c r="IO40" s="53"/>
      <c r="IP40" s="53"/>
      <c r="IQ40" s="53"/>
    </row>
    <row r="41" spans="1:251" ht="18" customHeight="1">
      <c r="A41" s="84"/>
      <c r="B41" s="85"/>
      <c r="C41" s="85"/>
      <c r="D41" s="85"/>
      <c r="E41" s="85"/>
      <c r="F41" s="86"/>
      <c r="G41" s="86"/>
      <c r="H41" s="85"/>
      <c r="I41" s="85"/>
      <c r="J41" s="85"/>
      <c r="K41" s="85"/>
      <c r="L41" s="85"/>
      <c r="M41" s="85"/>
      <c r="N41" s="85"/>
      <c r="O41" s="85"/>
      <c r="P41" s="85"/>
      <c r="Q41" s="85"/>
      <c r="R41" s="85"/>
      <c r="S41" s="85"/>
      <c r="T41" s="85"/>
      <c r="U41" s="85"/>
      <c r="V41" s="85"/>
      <c r="W41" s="85"/>
      <c r="X41" s="85"/>
      <c r="Y41" s="85"/>
      <c r="Z41" s="85"/>
      <c r="AA41" s="85"/>
      <c r="AB41" s="85"/>
      <c r="AC41" s="85"/>
      <c r="AD41" s="85"/>
      <c r="AE41" s="85"/>
      <c r="AF41" s="85"/>
      <c r="AG41" s="85"/>
      <c r="AH41" s="85"/>
      <c r="AI41" s="85"/>
      <c r="AJ41" s="85"/>
      <c r="AK41" s="85"/>
      <c r="AL41" s="85"/>
      <c r="AM41" s="85"/>
      <c r="AN41" s="85"/>
      <c r="AO41" s="85"/>
      <c r="AP41" s="85"/>
      <c r="AQ41" s="85"/>
      <c r="AR41" s="85"/>
      <c r="AS41" s="85"/>
      <c r="AT41" s="85"/>
      <c r="AU41" s="85"/>
      <c r="AV41" s="85"/>
      <c r="AW41" s="85"/>
      <c r="AX41" s="85"/>
      <c r="AY41" s="85"/>
      <c r="AZ41" s="85"/>
      <c r="BA41" s="85"/>
      <c r="BB41" s="85"/>
      <c r="BC41" s="85"/>
      <c r="BD41" s="85"/>
      <c r="BE41" s="85"/>
      <c r="BF41" s="85"/>
      <c r="BG41" s="85"/>
      <c r="BH41" s="85"/>
      <c r="BI41" s="85"/>
      <c r="BJ41" s="85"/>
      <c r="BK41" s="85"/>
      <c r="BL41" s="85"/>
      <c r="BM41" s="85"/>
      <c r="BN41" s="85"/>
      <c r="BO41" s="85"/>
      <c r="BP41" s="85"/>
      <c r="BQ41" s="85"/>
      <c r="BR41" s="85"/>
      <c r="BS41" s="85"/>
      <c r="BT41" s="85"/>
      <c r="BU41" s="85"/>
      <c r="BV41" s="85"/>
      <c r="BW41" s="85"/>
      <c r="BX41" s="85"/>
      <c r="BY41" s="85"/>
      <c r="BZ41" s="85"/>
      <c r="CA41" s="85"/>
      <c r="CB41" s="85"/>
      <c r="CC41" s="85"/>
      <c r="CD41" s="85"/>
      <c r="CE41" s="85"/>
      <c r="CF41" s="85"/>
      <c r="CG41" s="85"/>
      <c r="CH41" s="85"/>
      <c r="CI41" s="85"/>
      <c r="CJ41" s="85"/>
      <c r="CK41" s="85"/>
      <c r="CL41" s="85"/>
      <c r="CM41" s="85"/>
      <c r="CN41" s="85"/>
      <c r="CO41" s="85"/>
      <c r="CP41" s="85"/>
      <c r="CQ41" s="85"/>
      <c r="CR41" s="85"/>
      <c r="CS41" s="85"/>
      <c r="CT41" s="85"/>
      <c r="CU41" s="85"/>
      <c r="CV41" s="85"/>
      <c r="CW41" s="85"/>
      <c r="CX41" s="85"/>
      <c r="CY41" s="85"/>
      <c r="CZ41" s="85"/>
      <c r="DA41" s="85"/>
      <c r="DB41" s="85"/>
      <c r="DC41" s="85"/>
      <c r="DD41" s="85"/>
      <c r="DE41" s="85"/>
      <c r="DF41" s="85"/>
      <c r="DG41" s="85"/>
      <c r="DH41" s="85"/>
      <c r="DI41" s="85"/>
      <c r="DJ41" s="85"/>
      <c r="DK41" s="85"/>
      <c r="DL41" s="85"/>
      <c r="DM41" s="85"/>
      <c r="DN41" s="85"/>
      <c r="DO41" s="85"/>
      <c r="DP41" s="85"/>
      <c r="DQ41" s="85"/>
      <c r="DR41" s="85"/>
      <c r="DS41" s="85"/>
      <c r="DT41" s="85"/>
      <c r="DU41" s="85"/>
      <c r="DV41" s="85"/>
      <c r="DW41" s="85"/>
      <c r="DX41" s="85"/>
      <c r="DY41" s="85"/>
      <c r="DZ41" s="85"/>
      <c r="EA41" s="85"/>
      <c r="EB41" s="85"/>
      <c r="EC41" s="85"/>
      <c r="ED41" s="85"/>
      <c r="EE41" s="85"/>
      <c r="EF41" s="85"/>
      <c r="EG41" s="85"/>
      <c r="EH41" s="85"/>
      <c r="EI41" s="85"/>
      <c r="EJ41" s="85"/>
      <c r="EK41" s="85"/>
      <c r="EL41" s="85"/>
      <c r="EM41" s="85"/>
      <c r="EN41" s="85"/>
      <c r="EO41" s="85"/>
      <c r="EP41" s="85"/>
      <c r="EQ41" s="85"/>
      <c r="ER41" s="85"/>
      <c r="ES41" s="85"/>
      <c r="ET41" s="85"/>
      <c r="EU41" s="85"/>
      <c r="EV41" s="85"/>
      <c r="EW41" s="85"/>
      <c r="EX41" s="85"/>
      <c r="EY41" s="85"/>
      <c r="EZ41" s="85"/>
      <c r="FA41" s="85"/>
      <c r="FB41" s="85"/>
      <c r="FC41" s="85"/>
      <c r="FD41" s="85"/>
      <c r="FE41" s="85"/>
      <c r="FF41" s="85"/>
      <c r="FG41" s="85"/>
      <c r="FH41" s="85"/>
      <c r="FI41" s="85"/>
      <c r="FJ41" s="85"/>
      <c r="FK41" s="85"/>
      <c r="FL41" s="85"/>
      <c r="FM41" s="85"/>
      <c r="FN41" s="85"/>
      <c r="FO41" s="85"/>
      <c r="FP41" s="85"/>
      <c r="FQ41" s="85"/>
      <c r="FR41" s="85"/>
      <c r="FS41" s="85"/>
      <c r="FT41" s="85"/>
      <c r="FU41" s="85"/>
      <c r="FV41" s="85"/>
      <c r="FW41" s="85"/>
      <c r="FX41" s="85"/>
      <c r="FY41" s="85"/>
      <c r="FZ41" s="85"/>
      <c r="GA41" s="85"/>
      <c r="GB41" s="85"/>
      <c r="GC41" s="85"/>
      <c r="GD41" s="85"/>
      <c r="GE41" s="85"/>
      <c r="GF41" s="85"/>
      <c r="GG41" s="85"/>
      <c r="GH41" s="85"/>
      <c r="GI41" s="85"/>
      <c r="GJ41" s="85"/>
      <c r="GK41" s="85"/>
      <c r="GL41" s="85"/>
      <c r="GM41" s="85"/>
      <c r="GN41" s="85"/>
      <c r="GO41" s="85"/>
      <c r="GP41" s="85"/>
      <c r="GQ41" s="85"/>
      <c r="GR41" s="85"/>
      <c r="GS41" s="85"/>
      <c r="GT41" s="85"/>
      <c r="GU41" s="85"/>
      <c r="GV41" s="85"/>
      <c r="GW41" s="85"/>
      <c r="GX41" s="85"/>
      <c r="GY41" s="85"/>
      <c r="GZ41" s="85"/>
      <c r="HA41" s="85"/>
      <c r="HB41" s="85"/>
      <c r="HC41" s="85"/>
      <c r="HD41" s="85"/>
      <c r="HE41" s="85"/>
      <c r="HF41" s="85"/>
      <c r="HG41" s="85"/>
      <c r="HH41" s="85"/>
      <c r="HI41" s="85"/>
      <c r="HJ41" s="85"/>
      <c r="HK41" s="85"/>
      <c r="HL41" s="85"/>
      <c r="HM41" s="85"/>
      <c r="HN41" s="85"/>
      <c r="HO41" s="85"/>
      <c r="HP41" s="85"/>
      <c r="HQ41" s="85"/>
      <c r="HR41" s="85"/>
      <c r="HS41" s="85"/>
      <c r="HT41" s="85"/>
      <c r="HU41" s="85"/>
      <c r="HV41" s="85"/>
      <c r="HW41" s="85"/>
      <c r="HX41" s="85"/>
      <c r="HY41" s="85"/>
      <c r="HZ41" s="85"/>
      <c r="IA41" s="85"/>
      <c r="IB41" s="85"/>
      <c r="IC41" s="85"/>
      <c r="ID41" s="85"/>
      <c r="IE41" s="85"/>
      <c r="IF41" s="85"/>
      <c r="IG41" s="85"/>
      <c r="IH41" s="85"/>
      <c r="II41" s="85"/>
      <c r="IJ41" s="85"/>
      <c r="IK41" s="85"/>
      <c r="IL41" s="85"/>
      <c r="IM41" s="85"/>
      <c r="IN41" s="85"/>
      <c r="IO41" s="85"/>
      <c r="IP41" s="85"/>
      <c r="IQ41" s="85"/>
    </row>
    <row r="42" spans="1:251" ht="9.75" customHeight="1">
      <c r="A42" s="85"/>
      <c r="B42" s="85"/>
      <c r="C42" s="86"/>
      <c r="D42" s="85"/>
      <c r="E42" s="85"/>
      <c r="F42" s="85"/>
      <c r="G42" s="86"/>
      <c r="H42" s="85"/>
      <c r="I42" s="85"/>
      <c r="J42" s="85"/>
      <c r="K42" s="85"/>
      <c r="L42" s="85"/>
      <c r="M42" s="85"/>
      <c r="N42" s="85"/>
      <c r="O42" s="85"/>
      <c r="P42" s="85"/>
      <c r="Q42" s="85"/>
      <c r="R42" s="85"/>
      <c r="S42" s="85"/>
      <c r="T42" s="85"/>
      <c r="U42" s="85"/>
      <c r="V42" s="85"/>
      <c r="W42" s="85"/>
      <c r="X42" s="85"/>
      <c r="Y42" s="85"/>
      <c r="Z42" s="85"/>
      <c r="AA42" s="85"/>
      <c r="AB42" s="85"/>
      <c r="AC42" s="85"/>
      <c r="AD42" s="85"/>
      <c r="AE42" s="85"/>
      <c r="AF42" s="85"/>
      <c r="AG42" s="85"/>
      <c r="AH42" s="85"/>
      <c r="AI42" s="85"/>
      <c r="AJ42" s="85"/>
      <c r="AK42" s="85"/>
      <c r="AL42" s="85"/>
      <c r="AM42" s="85"/>
      <c r="AN42" s="85"/>
      <c r="AO42" s="85"/>
      <c r="AP42" s="85"/>
      <c r="AQ42" s="85"/>
      <c r="AR42" s="85"/>
      <c r="AS42" s="85"/>
      <c r="AT42" s="85"/>
      <c r="AU42" s="85"/>
      <c r="AV42" s="85"/>
      <c r="AW42" s="85"/>
      <c r="AX42" s="85"/>
      <c r="AY42" s="85"/>
      <c r="AZ42" s="85"/>
      <c r="BA42" s="85"/>
      <c r="BB42" s="85"/>
      <c r="BC42" s="85"/>
      <c r="BD42" s="85"/>
      <c r="BE42" s="85"/>
      <c r="BF42" s="85"/>
      <c r="BG42" s="85"/>
      <c r="BH42" s="85"/>
      <c r="BI42" s="85"/>
      <c r="BJ42" s="85"/>
      <c r="BK42" s="85"/>
      <c r="BL42" s="85"/>
      <c r="BM42" s="85"/>
      <c r="BN42" s="85"/>
      <c r="BO42" s="85"/>
      <c r="BP42" s="85"/>
      <c r="BQ42" s="85"/>
      <c r="BR42" s="85"/>
      <c r="BS42" s="85"/>
      <c r="BT42" s="85"/>
      <c r="BU42" s="85"/>
      <c r="BV42" s="85"/>
      <c r="BW42" s="85"/>
      <c r="BX42" s="85"/>
      <c r="BY42" s="85"/>
      <c r="BZ42" s="85"/>
      <c r="CA42" s="85"/>
      <c r="CB42" s="85"/>
      <c r="CC42" s="85"/>
      <c r="CD42" s="85"/>
      <c r="CE42" s="85"/>
      <c r="CF42" s="85"/>
      <c r="CG42" s="85"/>
      <c r="CH42" s="85"/>
      <c r="CI42" s="85"/>
      <c r="CJ42" s="85"/>
      <c r="CK42" s="85"/>
      <c r="CL42" s="85"/>
      <c r="CM42" s="85"/>
      <c r="CN42" s="85"/>
      <c r="CO42" s="85"/>
      <c r="CP42" s="85"/>
      <c r="CQ42" s="85"/>
      <c r="CR42" s="85"/>
      <c r="CS42" s="85"/>
      <c r="CT42" s="85"/>
      <c r="CU42" s="85"/>
      <c r="CV42" s="85"/>
      <c r="CW42" s="85"/>
      <c r="CX42" s="85"/>
      <c r="CY42" s="85"/>
      <c r="CZ42" s="85"/>
      <c r="DA42" s="85"/>
      <c r="DB42" s="85"/>
      <c r="DC42" s="85"/>
      <c r="DD42" s="85"/>
      <c r="DE42" s="85"/>
      <c r="DF42" s="85"/>
      <c r="DG42" s="85"/>
      <c r="DH42" s="85"/>
      <c r="DI42" s="85"/>
      <c r="DJ42" s="85"/>
      <c r="DK42" s="85"/>
      <c r="DL42" s="85"/>
      <c r="DM42" s="85"/>
      <c r="DN42" s="85"/>
      <c r="DO42" s="85"/>
      <c r="DP42" s="85"/>
      <c r="DQ42" s="85"/>
      <c r="DR42" s="85"/>
      <c r="DS42" s="85"/>
      <c r="DT42" s="85"/>
      <c r="DU42" s="85"/>
      <c r="DV42" s="85"/>
      <c r="DW42" s="85"/>
      <c r="DX42" s="85"/>
      <c r="DY42" s="85"/>
      <c r="DZ42" s="85"/>
      <c r="EA42" s="85"/>
      <c r="EB42" s="85"/>
      <c r="EC42" s="85"/>
      <c r="ED42" s="85"/>
      <c r="EE42" s="85"/>
      <c r="EF42" s="85"/>
      <c r="EG42" s="85"/>
      <c r="EH42" s="85"/>
      <c r="EI42" s="85"/>
      <c r="EJ42" s="85"/>
      <c r="EK42" s="85"/>
      <c r="EL42" s="85"/>
      <c r="EM42" s="85"/>
      <c r="EN42" s="85"/>
      <c r="EO42" s="85"/>
      <c r="EP42" s="85"/>
      <c r="EQ42" s="85"/>
      <c r="ER42" s="85"/>
      <c r="ES42" s="85"/>
      <c r="ET42" s="85"/>
      <c r="EU42" s="85"/>
      <c r="EV42" s="85"/>
      <c r="EW42" s="85"/>
      <c r="EX42" s="85"/>
      <c r="EY42" s="85"/>
      <c r="EZ42" s="85"/>
      <c r="FA42" s="85"/>
      <c r="FB42" s="85"/>
      <c r="FC42" s="85"/>
      <c r="FD42" s="85"/>
      <c r="FE42" s="85"/>
      <c r="FF42" s="85"/>
      <c r="FG42" s="85"/>
      <c r="FH42" s="85"/>
      <c r="FI42" s="85"/>
      <c r="FJ42" s="85"/>
      <c r="FK42" s="85"/>
      <c r="FL42" s="85"/>
      <c r="FM42" s="85"/>
      <c r="FN42" s="85"/>
      <c r="FO42" s="85"/>
      <c r="FP42" s="85"/>
      <c r="FQ42" s="85"/>
      <c r="FR42" s="85"/>
      <c r="FS42" s="85"/>
      <c r="FT42" s="85"/>
      <c r="FU42" s="85"/>
      <c r="FV42" s="85"/>
      <c r="FW42" s="85"/>
      <c r="FX42" s="85"/>
      <c r="FY42" s="85"/>
      <c r="FZ42" s="85"/>
      <c r="GA42" s="85"/>
      <c r="GB42" s="85"/>
      <c r="GC42" s="85"/>
      <c r="GD42" s="85"/>
      <c r="GE42" s="85"/>
      <c r="GF42" s="85"/>
      <c r="GG42" s="85"/>
      <c r="GH42" s="85"/>
      <c r="GI42" s="85"/>
      <c r="GJ42" s="85"/>
      <c r="GK42" s="85"/>
      <c r="GL42" s="85"/>
      <c r="GM42" s="85"/>
      <c r="GN42" s="85"/>
      <c r="GO42" s="85"/>
      <c r="GP42" s="85"/>
      <c r="GQ42" s="85"/>
      <c r="GR42" s="85"/>
      <c r="GS42" s="85"/>
      <c r="GT42" s="85"/>
      <c r="GU42" s="85"/>
      <c r="GV42" s="85"/>
      <c r="GW42" s="85"/>
      <c r="GX42" s="85"/>
      <c r="GY42" s="85"/>
      <c r="GZ42" s="85"/>
      <c r="HA42" s="85"/>
      <c r="HB42" s="85"/>
      <c r="HC42" s="85"/>
      <c r="HD42" s="85"/>
      <c r="HE42" s="85"/>
      <c r="HF42" s="85"/>
      <c r="HG42" s="85"/>
      <c r="HH42" s="85"/>
      <c r="HI42" s="85"/>
      <c r="HJ42" s="85"/>
      <c r="HK42" s="85"/>
      <c r="HL42" s="85"/>
      <c r="HM42" s="85"/>
      <c r="HN42" s="85"/>
      <c r="HO42" s="85"/>
      <c r="HP42" s="85"/>
      <c r="HQ42" s="85"/>
      <c r="HR42" s="85"/>
      <c r="HS42" s="85"/>
      <c r="HT42" s="85"/>
      <c r="HU42" s="85"/>
      <c r="HV42" s="85"/>
      <c r="HW42" s="85"/>
      <c r="HX42" s="85"/>
      <c r="HY42" s="85"/>
      <c r="HZ42" s="85"/>
      <c r="IA42" s="85"/>
      <c r="IB42" s="85"/>
      <c r="IC42" s="85"/>
      <c r="ID42" s="85"/>
      <c r="IE42" s="85"/>
      <c r="IF42" s="85"/>
      <c r="IG42" s="85"/>
      <c r="IH42" s="85"/>
      <c r="II42" s="85"/>
      <c r="IJ42" s="85"/>
      <c r="IK42" s="85"/>
      <c r="IL42" s="85"/>
      <c r="IM42" s="85"/>
      <c r="IN42" s="85"/>
      <c r="IO42" s="85"/>
      <c r="IP42" s="85"/>
      <c r="IQ42" s="85"/>
    </row>
    <row r="43" spans="1:251" ht="9.75" customHeight="1">
      <c r="A43" s="85"/>
      <c r="B43" s="85"/>
      <c r="C43" s="86"/>
      <c r="D43" s="85"/>
      <c r="E43" s="86"/>
      <c r="F43" s="86"/>
      <c r="G43" s="86"/>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85"/>
      <c r="AW43" s="85"/>
      <c r="AX43" s="85"/>
      <c r="AY43" s="85"/>
      <c r="AZ43" s="85"/>
      <c r="BA43" s="85"/>
      <c r="BB43" s="85"/>
      <c r="BC43" s="85"/>
      <c r="BD43" s="85"/>
      <c r="BE43" s="85"/>
      <c r="BF43" s="85"/>
      <c r="BG43" s="85"/>
      <c r="BH43" s="85"/>
      <c r="BI43" s="85"/>
      <c r="BJ43" s="85"/>
      <c r="BK43" s="85"/>
      <c r="BL43" s="85"/>
      <c r="BM43" s="85"/>
      <c r="BN43" s="85"/>
      <c r="BO43" s="85"/>
      <c r="BP43" s="85"/>
      <c r="BQ43" s="85"/>
      <c r="BR43" s="85"/>
      <c r="BS43" s="85"/>
      <c r="BT43" s="85"/>
      <c r="BU43" s="85"/>
      <c r="BV43" s="85"/>
      <c r="BW43" s="85"/>
      <c r="BX43" s="85"/>
      <c r="BY43" s="85"/>
      <c r="BZ43" s="85"/>
      <c r="CA43" s="85"/>
      <c r="CB43" s="85"/>
      <c r="CC43" s="85"/>
      <c r="CD43" s="85"/>
      <c r="CE43" s="85"/>
      <c r="CF43" s="85"/>
      <c r="CG43" s="85"/>
      <c r="CH43" s="85"/>
      <c r="CI43" s="85"/>
      <c r="CJ43" s="85"/>
      <c r="CK43" s="85"/>
      <c r="CL43" s="85"/>
      <c r="CM43" s="85"/>
      <c r="CN43" s="85"/>
      <c r="CO43" s="85"/>
      <c r="CP43" s="85"/>
      <c r="CQ43" s="85"/>
      <c r="CR43" s="85"/>
      <c r="CS43" s="85"/>
      <c r="CT43" s="85"/>
      <c r="CU43" s="85"/>
      <c r="CV43" s="85"/>
      <c r="CW43" s="85"/>
      <c r="CX43" s="85"/>
      <c r="CY43" s="85"/>
      <c r="CZ43" s="85"/>
      <c r="DA43" s="85"/>
      <c r="DB43" s="85"/>
      <c r="DC43" s="85"/>
      <c r="DD43" s="85"/>
      <c r="DE43" s="85"/>
      <c r="DF43" s="85"/>
      <c r="DG43" s="85"/>
      <c r="DH43" s="85"/>
      <c r="DI43" s="85"/>
      <c r="DJ43" s="85"/>
      <c r="DK43" s="85"/>
      <c r="DL43" s="85"/>
      <c r="DM43" s="85"/>
      <c r="DN43" s="85"/>
      <c r="DO43" s="85"/>
      <c r="DP43" s="85"/>
      <c r="DQ43" s="85"/>
      <c r="DR43" s="85"/>
      <c r="DS43" s="85"/>
      <c r="DT43" s="85"/>
      <c r="DU43" s="85"/>
      <c r="DV43" s="85"/>
      <c r="DW43" s="85"/>
      <c r="DX43" s="85"/>
      <c r="DY43" s="85"/>
      <c r="DZ43" s="85"/>
      <c r="EA43" s="85"/>
      <c r="EB43" s="85"/>
      <c r="EC43" s="85"/>
      <c r="ED43" s="85"/>
      <c r="EE43" s="85"/>
      <c r="EF43" s="85"/>
      <c r="EG43" s="85"/>
      <c r="EH43" s="85"/>
      <c r="EI43" s="85"/>
      <c r="EJ43" s="85"/>
      <c r="EK43" s="85"/>
      <c r="EL43" s="85"/>
      <c r="EM43" s="85"/>
      <c r="EN43" s="85"/>
      <c r="EO43" s="85"/>
      <c r="EP43" s="85"/>
      <c r="EQ43" s="85"/>
      <c r="ER43" s="85"/>
      <c r="ES43" s="85"/>
      <c r="ET43" s="85"/>
      <c r="EU43" s="85"/>
      <c r="EV43" s="85"/>
      <c r="EW43" s="85"/>
      <c r="EX43" s="85"/>
      <c r="EY43" s="85"/>
      <c r="EZ43" s="85"/>
      <c r="FA43" s="85"/>
      <c r="FB43" s="85"/>
      <c r="FC43" s="85"/>
      <c r="FD43" s="85"/>
      <c r="FE43" s="85"/>
      <c r="FF43" s="85"/>
      <c r="FG43" s="85"/>
      <c r="FH43" s="85"/>
      <c r="FI43" s="85"/>
      <c r="FJ43" s="85"/>
      <c r="FK43" s="85"/>
      <c r="FL43" s="85"/>
      <c r="FM43" s="85"/>
      <c r="FN43" s="85"/>
      <c r="FO43" s="85"/>
      <c r="FP43" s="85"/>
      <c r="FQ43" s="85"/>
      <c r="FR43" s="85"/>
      <c r="FS43" s="85"/>
      <c r="FT43" s="85"/>
      <c r="FU43" s="85"/>
      <c r="FV43" s="85"/>
      <c r="FW43" s="85"/>
      <c r="FX43" s="85"/>
      <c r="FY43" s="85"/>
      <c r="FZ43" s="85"/>
      <c r="GA43" s="85"/>
      <c r="GB43" s="85"/>
      <c r="GC43" s="85"/>
      <c r="GD43" s="85"/>
      <c r="GE43" s="85"/>
      <c r="GF43" s="85"/>
      <c r="GG43" s="85"/>
      <c r="GH43" s="85"/>
      <c r="GI43" s="85"/>
      <c r="GJ43" s="85"/>
      <c r="GK43" s="85"/>
      <c r="GL43" s="85"/>
      <c r="GM43" s="85"/>
      <c r="GN43" s="85"/>
      <c r="GO43" s="85"/>
      <c r="GP43" s="85"/>
      <c r="GQ43" s="85"/>
      <c r="GR43" s="85"/>
      <c r="GS43" s="85"/>
      <c r="GT43" s="85"/>
      <c r="GU43" s="85"/>
      <c r="GV43" s="85"/>
      <c r="GW43" s="85"/>
      <c r="GX43" s="85"/>
      <c r="GY43" s="85"/>
      <c r="GZ43" s="85"/>
      <c r="HA43" s="85"/>
      <c r="HB43" s="85"/>
      <c r="HC43" s="85"/>
      <c r="HD43" s="85"/>
      <c r="HE43" s="85"/>
      <c r="HF43" s="85"/>
      <c r="HG43" s="85"/>
      <c r="HH43" s="85"/>
      <c r="HI43" s="85"/>
      <c r="HJ43" s="85"/>
      <c r="HK43" s="85"/>
      <c r="HL43" s="85"/>
      <c r="HM43" s="85"/>
      <c r="HN43" s="85"/>
      <c r="HO43" s="85"/>
      <c r="HP43" s="85"/>
      <c r="HQ43" s="85"/>
      <c r="HR43" s="85"/>
      <c r="HS43" s="85"/>
      <c r="HT43" s="85"/>
      <c r="HU43" s="85"/>
      <c r="HV43" s="85"/>
      <c r="HW43" s="85"/>
      <c r="HX43" s="85"/>
      <c r="HY43" s="85"/>
      <c r="HZ43" s="85"/>
      <c r="IA43" s="85"/>
      <c r="IB43" s="85"/>
      <c r="IC43" s="85"/>
      <c r="ID43" s="85"/>
      <c r="IE43" s="85"/>
      <c r="IF43" s="85"/>
      <c r="IG43" s="85"/>
      <c r="IH43" s="85"/>
      <c r="II43" s="85"/>
      <c r="IJ43" s="85"/>
      <c r="IK43" s="85"/>
      <c r="IL43" s="85"/>
      <c r="IM43" s="85"/>
      <c r="IN43" s="85"/>
      <c r="IO43" s="85"/>
      <c r="IP43" s="85"/>
      <c r="IQ43" s="85"/>
    </row>
    <row r="44" spans="4:5" ht="9.75" customHeight="1">
      <c r="D44" s="38"/>
      <c r="E44" s="38"/>
    </row>
    <row r="48" spans="5:5" ht="9.75" customHeight="1">
      <c r="E48" s="38"/>
    </row>
  </sheetData>
  <mergeCells count="2">
    <mergeCell ref="A4:B4"/>
    <mergeCell ref="A2:D2"/>
  </mergeCells>
  <printOptions horizontalCentered="1"/>
  <pageMargins left="0.866141751056581" right="0.866141751056581" top="0.550787420723382" bottom="0.550787420723382" header="0.274999991176635" footer="0.236102351992149"/>
  <pageSetup firstPageNumber="1" useFirstPageNumber="1" orientation="portrait" paperSize="9" scale="75" r:id="rId1"/>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23"/>
  <sheetViews>
    <sheetView showGridLines="0" showZeros="0" workbookViewId="0" topLeftCell="A1">
      <selection pane="topLeft" activeCell="A6" sqref="A6:C19"/>
    </sheetView>
  </sheetViews>
  <sheetFormatPr defaultColWidth="9.16333333333333" defaultRowHeight="12.75" customHeight="1"/>
  <cols>
    <col min="1" max="1" width="13" customWidth="1"/>
    <col min="2" max="2" width="29" customWidth="1"/>
    <col min="3" max="3" width="11.6666666666667" customWidth="1"/>
    <col min="4" max="4" width="6.66666666666667" customWidth="1"/>
    <col min="5" max="5" width="12.3333333333333" customWidth="1"/>
    <col min="6" max="6" width="8.33333333333333" customWidth="1"/>
    <col min="7" max="7" width="8.66666666666667" customWidth="1"/>
    <col min="8" max="8" width="4.83333333333333" customWidth="1"/>
    <col min="9" max="9" width="7" customWidth="1"/>
    <col min="10" max="10" width="5.66666666666667" customWidth="1"/>
    <col min="11" max="11" width="5.83333333333333" customWidth="1"/>
    <col min="12" max="12" width="7" customWidth="1"/>
    <col min="13" max="13" width="4" customWidth="1"/>
  </cols>
  <sheetData>
    <row r="1" spans="1:13" ht="15" customHeight="1">
      <c r="A1" t="s">
        <v>142</v>
      </c>
    </row>
    <row r="2" spans="1:13" ht="27.75" customHeight="1">
      <c r="A2" s="209" t="s">
        <v>143</v>
      </c>
      <c r="B2" s="209"/>
      <c r="C2" s="209"/>
      <c r="D2" s="209"/>
      <c r="E2" s="209"/>
      <c r="F2" s="209"/>
      <c r="G2" s="209"/>
      <c r="H2" s="209"/>
      <c r="I2" s="209"/>
      <c r="J2" s="209"/>
      <c r="K2" s="209"/>
      <c r="L2" s="209"/>
      <c r="M2" s="209"/>
    </row>
    <row r="3" spans="1:13" ht="17.25" customHeight="1">
      <c r="A3" s="12" t="s">
        <v>264</v>
      </c>
      <c r="B3" s="48"/>
      <c r="C3" s="22"/>
      <c r="D3" s="22"/>
      <c r="E3" s="22"/>
      <c r="F3" s="22"/>
      <c r="G3" s="22"/>
      <c r="H3" s="22"/>
      <c r="I3" s="22"/>
      <c r="J3" s="22"/>
      <c r="K3" s="22"/>
      <c r="L3" s="210" t="s">
        <v>3</v>
      </c>
      <c r="M3" s="210"/>
    </row>
    <row r="4" spans="1:13" ht="45" customHeight="1">
      <c r="A4" s="203" t="s">
        <v>53</v>
      </c>
      <c r="B4" s="206" t="s">
        <v>54</v>
      </c>
      <c r="C4" s="206" t="s">
        <v>8</v>
      </c>
      <c r="D4" s="206" t="s">
        <v>140</v>
      </c>
      <c r="E4" s="212" t="s">
        <v>144</v>
      </c>
      <c r="F4" s="212" t="s">
        <v>145</v>
      </c>
      <c r="G4" s="212" t="s">
        <v>146</v>
      </c>
      <c r="H4" s="211" t="s">
        <v>147</v>
      </c>
      <c r="I4" s="211"/>
      <c r="J4" s="211"/>
      <c r="K4" s="211"/>
      <c r="L4" s="211"/>
      <c r="M4" s="211"/>
    </row>
    <row r="5" spans="1:13" ht="82.5" customHeight="1">
      <c r="A5" s="203"/>
      <c r="B5" s="206"/>
      <c r="C5" s="206"/>
      <c r="D5" s="206"/>
      <c r="E5" s="212"/>
      <c r="F5" s="212"/>
      <c r="G5" s="212"/>
      <c r="H5" s="185" t="s">
        <v>198</v>
      </c>
      <c r="I5" s="185" t="s">
        <v>197</v>
      </c>
      <c r="J5" s="185" t="s">
        <v>199</v>
      </c>
      <c r="K5" s="23" t="s">
        <v>148</v>
      </c>
      <c r="L5" s="23" t="s">
        <v>149</v>
      </c>
      <c r="M5" s="185" t="s">
        <v>200</v>
      </c>
    </row>
    <row r="6" spans="1:14" ht="20.1" customHeight="1">
      <c r="A6" s="31"/>
      <c r="B6" s="107" t="s">
        <v>8</v>
      </c>
      <c r="C6" s="186">
        <v>20.46</v>
      </c>
      <c r="D6" s="186"/>
      <c r="E6" s="186">
        <v>20.46</v>
      </c>
      <c r="F6" s="164"/>
      <c r="G6" s="30">
        <v>0</v>
      </c>
      <c r="H6" s="30">
        <v>0</v>
      </c>
      <c r="I6" s="51"/>
      <c r="J6" s="51"/>
      <c r="K6" s="51"/>
      <c r="L6" s="51"/>
      <c r="M6" s="51"/>
      <c r="N6" s="38"/>
    </row>
    <row r="7" spans="1:13" ht="20.1" customHeight="1">
      <c r="A7" s="144" t="s">
        <v>179</v>
      </c>
      <c r="B7" s="177" t="s">
        <v>201</v>
      </c>
      <c r="C7" s="186">
        <v>2.06</v>
      </c>
      <c r="D7" s="186"/>
      <c r="E7" s="186">
        <v>2.06</v>
      </c>
      <c r="F7" s="164"/>
      <c r="G7" s="30">
        <v>0</v>
      </c>
      <c r="H7" s="30">
        <v>0</v>
      </c>
      <c r="I7" s="51"/>
      <c r="J7" s="51"/>
      <c r="K7" s="51"/>
      <c r="L7" s="51"/>
      <c r="M7" s="51"/>
    </row>
    <row r="8" spans="1:13" ht="20.1" customHeight="1">
      <c r="A8" s="144" t="s">
        <v>181</v>
      </c>
      <c r="B8" s="177" t="s">
        <v>202</v>
      </c>
      <c r="C8" s="186"/>
      <c r="D8" s="186"/>
      <c r="E8" s="186"/>
      <c r="F8" s="164"/>
      <c r="G8" s="30">
        <v>0</v>
      </c>
      <c r="H8" s="30">
        <v>0</v>
      </c>
      <c r="I8" s="51"/>
      <c r="J8" s="51"/>
      <c r="K8" s="51"/>
      <c r="L8" s="51"/>
      <c r="M8" s="51"/>
    </row>
    <row r="9" spans="1:13" ht="20.1" customHeight="1">
      <c r="A9" s="144" t="s">
        <v>183</v>
      </c>
      <c r="B9" s="177" t="s">
        <v>203</v>
      </c>
      <c r="C9" s="186"/>
      <c r="D9" s="186"/>
      <c r="E9" s="186"/>
      <c r="F9" s="164"/>
      <c r="G9" s="30">
        <v>0</v>
      </c>
      <c r="H9" s="30">
        <v>0</v>
      </c>
      <c r="I9" s="51"/>
      <c r="J9" s="51"/>
      <c r="K9" s="51"/>
      <c r="L9" s="51"/>
      <c r="M9" s="51"/>
    </row>
    <row r="10" spans="1:13" ht="20.1" customHeight="1">
      <c r="A10" s="144" t="s">
        <v>185</v>
      </c>
      <c r="B10" s="177" t="s">
        <v>196</v>
      </c>
      <c r="C10" s="186">
        <v>2.06</v>
      </c>
      <c r="D10" s="186"/>
      <c r="E10" s="186">
        <v>2.06</v>
      </c>
      <c r="F10" s="164"/>
      <c r="G10" s="30">
        <v>0</v>
      </c>
      <c r="H10" s="30">
        <v>0</v>
      </c>
      <c r="I10" s="51"/>
      <c r="J10" s="51"/>
      <c r="K10" s="51"/>
      <c r="L10" s="51"/>
      <c r="M10" s="51"/>
    </row>
    <row r="11" spans="1:13" ht="20.1" customHeight="1">
      <c r="A11" s="145">
        <v>210</v>
      </c>
      <c r="B11" s="181" t="s">
        <v>204</v>
      </c>
      <c r="C11" s="186">
        <v>0.89</v>
      </c>
      <c r="D11" s="186"/>
      <c r="E11" s="186">
        <v>0.89</v>
      </c>
      <c r="F11" s="164"/>
      <c r="G11" s="30">
        <v>0</v>
      </c>
      <c r="H11" s="30">
        <v>0</v>
      </c>
      <c r="I11" s="51"/>
      <c r="J11" s="51"/>
      <c r="K11" s="51"/>
      <c r="L11" s="51"/>
      <c r="M11" s="51"/>
    </row>
    <row r="12" spans="1:13" ht="20.1" customHeight="1">
      <c r="A12" s="145" t="s">
        <v>188</v>
      </c>
      <c r="B12" s="181" t="s">
        <v>205</v>
      </c>
      <c r="C12" s="186">
        <v>0.89</v>
      </c>
      <c r="D12" s="186"/>
      <c r="E12" s="186">
        <v>0.89</v>
      </c>
      <c r="F12" s="164"/>
      <c r="G12" s="30">
        <v>0</v>
      </c>
      <c r="H12" s="30">
        <v>0</v>
      </c>
      <c r="I12" s="51"/>
      <c r="J12" s="51"/>
      <c r="K12" s="51"/>
      <c r="L12" s="51"/>
      <c r="M12" s="51"/>
    </row>
    <row r="13" spans="1:13" ht="20.1" customHeight="1">
      <c r="A13" s="145" t="s">
        <v>190</v>
      </c>
      <c r="B13" s="181" t="s">
        <v>206</v>
      </c>
      <c r="C13" s="186">
        <v>0.89</v>
      </c>
      <c r="D13" s="186"/>
      <c r="E13" s="186">
        <v>0.89</v>
      </c>
      <c r="F13" s="164"/>
      <c r="G13" s="30">
        <v>0</v>
      </c>
      <c r="H13" s="30">
        <v>0</v>
      </c>
      <c r="I13" s="51"/>
      <c r="J13" s="51"/>
      <c r="K13" s="51"/>
      <c r="L13" s="51"/>
      <c r="M13" s="51"/>
    </row>
    <row r="14" spans="1:13" ht="20.1" customHeight="1">
      <c r="A14" s="146" t="s">
        <v>57</v>
      </c>
      <c r="B14" s="179" t="s">
        <v>58</v>
      </c>
      <c r="C14" s="186">
        <v>1.55</v>
      </c>
      <c r="D14" s="186"/>
      <c r="E14" s="186">
        <v>1.55</v>
      </c>
      <c r="F14" s="164"/>
      <c r="G14" s="30">
        <v>0</v>
      </c>
      <c r="H14" s="30">
        <v>0</v>
      </c>
      <c r="I14" s="51"/>
      <c r="J14" s="51"/>
      <c r="K14" s="51"/>
      <c r="L14" s="51"/>
      <c r="M14" s="51"/>
    </row>
    <row r="15" spans="1:13" ht="20.1" customHeight="1">
      <c r="A15" s="145" t="s">
        <v>192</v>
      </c>
      <c r="B15" s="181" t="s">
        <v>207</v>
      </c>
      <c r="C15" s="186">
        <v>1.55</v>
      </c>
      <c r="D15" s="186"/>
      <c r="E15" s="186">
        <v>1.55</v>
      </c>
      <c r="F15" s="164"/>
      <c r="G15" s="30">
        <v>0</v>
      </c>
      <c r="H15" s="30">
        <v>0</v>
      </c>
      <c r="I15" s="51"/>
      <c r="J15" s="51"/>
      <c r="K15" s="51"/>
      <c r="L15" s="51"/>
      <c r="M15" s="51"/>
    </row>
    <row r="16" spans="1:13" ht="20.1" customHeight="1">
      <c r="A16" s="145" t="s">
        <v>194</v>
      </c>
      <c r="B16" s="181" t="s">
        <v>208</v>
      </c>
      <c r="C16" s="186">
        <v>1.55</v>
      </c>
      <c r="D16" s="186"/>
      <c r="E16" s="186">
        <v>1.55</v>
      </c>
      <c r="F16" s="164"/>
      <c r="G16" s="30">
        <v>0</v>
      </c>
      <c r="H16" s="30">
        <v>0</v>
      </c>
      <c r="I16" s="51"/>
      <c r="J16" s="51"/>
      <c r="K16" s="51"/>
      <c r="L16" s="51"/>
      <c r="M16" s="51"/>
    </row>
    <row r="17" spans="1:13" ht="20.1" customHeight="1">
      <c r="A17" s="31" t="s">
        <v>265</v>
      </c>
      <c r="B17" s="107" t="s">
        <v>252</v>
      </c>
      <c r="C17" s="231">
        <v>15.96</v>
      </c>
      <c r="D17" s="30"/>
      <c r="E17" s="231">
        <v>15.96</v>
      </c>
      <c r="F17" s="30"/>
      <c r="G17" s="30">
        <v>0</v>
      </c>
      <c r="H17" s="30">
        <v>0</v>
      </c>
      <c r="I17" s="51"/>
      <c r="J17" s="51"/>
      <c r="K17" s="51"/>
      <c r="L17" s="51"/>
      <c r="M17" s="51"/>
    </row>
    <row r="18" spans="1:13" ht="20.1" customHeight="1">
      <c r="A18" s="31" t="s">
        <v>248</v>
      </c>
      <c r="B18" s="107" t="s">
        <v>254</v>
      </c>
      <c r="C18" s="231">
        <v>15.96</v>
      </c>
      <c r="D18" s="30"/>
      <c r="E18" s="231">
        <v>15.96</v>
      </c>
      <c r="F18" s="30">
        <v>0</v>
      </c>
      <c r="G18" s="30">
        <v>0</v>
      </c>
      <c r="H18" s="30">
        <v>0</v>
      </c>
      <c r="I18" s="51"/>
      <c r="J18" s="51"/>
      <c r="K18" s="51"/>
      <c r="L18" s="51"/>
      <c r="M18" s="51"/>
    </row>
    <row r="19" spans="1:13" ht="20.1" customHeight="1">
      <c r="A19" s="31" t="s">
        <v>250</v>
      </c>
      <c r="B19" s="107" t="s">
        <v>256</v>
      </c>
      <c r="C19" s="231">
        <v>15.96</v>
      </c>
      <c r="D19" s="30"/>
      <c r="E19" s="231">
        <v>15.96</v>
      </c>
      <c r="F19" s="30">
        <v>0</v>
      </c>
      <c r="G19" s="30">
        <v>0</v>
      </c>
      <c r="H19" s="30">
        <v>0</v>
      </c>
      <c r="I19" s="51"/>
      <c r="J19" s="51"/>
      <c r="K19" s="51"/>
      <c r="L19" s="51"/>
      <c r="M19" s="51"/>
    </row>
    <row r="20" spans="1:13" ht="20.1" customHeight="1">
      <c r="A20" s="31"/>
      <c r="B20" s="107"/>
      <c r="C20" s="30"/>
      <c r="D20" s="30"/>
      <c r="E20" s="30"/>
      <c r="F20" s="30">
        <v>0</v>
      </c>
      <c r="G20" s="30">
        <v>0</v>
      </c>
      <c r="H20" s="30">
        <v>0</v>
      </c>
      <c r="I20" s="51"/>
      <c r="J20" s="51"/>
      <c r="K20" s="51"/>
      <c r="L20" s="51"/>
      <c r="M20" s="51"/>
    </row>
    <row r="21" spans="1:14" ht="20.1" customHeight="1">
      <c r="A21" s="108"/>
      <c r="B21" s="108"/>
      <c r="C21" s="108"/>
      <c r="D21" s="108"/>
      <c r="E21" s="108"/>
      <c r="F21" s="36"/>
      <c r="G21" s="36"/>
      <c r="H21" s="36"/>
      <c r="I21" s="36"/>
      <c r="J21" s="36"/>
      <c r="K21" s="49"/>
      <c r="L21" s="49"/>
      <c r="M21" s="36"/>
      <c r="N21" s="38"/>
    </row>
    <row r="22" spans="1:13" ht="20.1" customHeight="1">
      <c r="A22" s="108"/>
      <c r="B22" s="108"/>
      <c r="C22" s="108"/>
      <c r="D22" s="108"/>
      <c r="E22" s="108"/>
      <c r="F22" s="36"/>
      <c r="G22" s="36"/>
      <c r="H22" s="36"/>
      <c r="I22" s="36"/>
      <c r="J22" s="49"/>
      <c r="K22" s="36"/>
      <c r="L22" s="36"/>
      <c r="M22" s="36"/>
    </row>
    <row r="23" spans="1:13" ht="20.1" customHeight="1">
      <c r="A23" s="37"/>
      <c r="B23" s="37"/>
      <c r="C23" s="49"/>
      <c r="D23" s="36"/>
      <c r="E23" s="36"/>
      <c r="F23" s="36"/>
      <c r="G23" s="36"/>
      <c r="H23" s="36"/>
      <c r="I23" s="36"/>
      <c r="J23" s="36"/>
      <c r="K23" s="49"/>
      <c r="L23" s="36"/>
      <c r="M23" s="36"/>
    </row>
  </sheetData>
  <mergeCells count="10">
    <mergeCell ref="A2:M2"/>
    <mergeCell ref="L3:M3"/>
    <mergeCell ref="H4:M4"/>
    <mergeCell ref="A4:A5"/>
    <mergeCell ref="B4:B5"/>
    <mergeCell ref="C4:C5"/>
    <mergeCell ref="D4:D5"/>
    <mergeCell ref="E4:E5"/>
    <mergeCell ref="F4:F5"/>
    <mergeCell ref="G4:G5"/>
  </mergeCells>
  <printOptions horizontalCentered="1"/>
  <pageMargins left="0.354330708661417" right="0.354330708661417" top="0.984251968503937" bottom="0.984251968503937" header="0.511811023622047" footer="0.511811023622047"/>
  <pageSetup firstPageNumber="1" useFirstPageNumber="1" orientation="portrait" paperSize="9" scale="94" r:id="rId1"/>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700-000000000000}">
  <dimension ref="A1:J33"/>
  <sheetViews>
    <sheetView showGridLines="0" showZeros="0" workbookViewId="0" topLeftCell="A1">
      <selection pane="topLeft" activeCell="A3" sqref="A3"/>
    </sheetView>
  </sheetViews>
  <sheetFormatPr defaultColWidth="9.16333333333333" defaultRowHeight="12.75" customHeight="1"/>
  <cols>
    <col min="1" max="1" width="17.5" customWidth="1"/>
    <col min="2" max="2" width="29.8333333333333" customWidth="1"/>
    <col min="3" max="3" width="17.6666666666667" customWidth="1"/>
    <col min="4" max="5" width="19.6666666666667" customWidth="1"/>
    <col min="6" max="6" width="15.6666666666667" customWidth="1"/>
    <col min="7" max="10" width="8.66666666666667" customWidth="1"/>
  </cols>
  <sheetData>
    <row r="1" spans="1:5" ht="9.75" customHeight="1">
      <c r="A1" s="38" t="s">
        <v>150</v>
      </c>
    </row>
    <row r="2" spans="1:5" ht="25.5" customHeight="1">
      <c r="A2" s="213" t="s">
        <v>151</v>
      </c>
      <c r="B2" s="213"/>
      <c r="C2" s="213"/>
      <c r="D2" s="213"/>
      <c r="E2" s="213"/>
    </row>
    <row r="3" spans="1:5" ht="22.5" customHeight="1">
      <c r="A3" s="232" t="s">
        <v>246</v>
      </c>
      <c r="B3" s="22"/>
      <c r="C3" s="22"/>
      <c r="D3" s="22"/>
      <c r="E3" s="43" t="s">
        <v>3</v>
      </c>
    </row>
    <row r="4" spans="1:5" ht="20.1" customHeight="1">
      <c r="A4" s="29" t="s">
        <v>53</v>
      </c>
      <c r="B4" s="24" t="s">
        <v>54</v>
      </c>
      <c r="C4" s="24" t="s">
        <v>8</v>
      </c>
      <c r="D4" s="24" t="s">
        <v>55</v>
      </c>
      <c r="E4" s="24" t="s">
        <v>56</v>
      </c>
    </row>
    <row r="5" spans="1:7" ht="20.1" customHeight="1">
      <c r="A5" s="31"/>
      <c r="B5" s="107" t="s">
        <v>8</v>
      </c>
      <c r="C5" s="186">
        <v>20.46</v>
      </c>
      <c r="D5" s="186">
        <v>20.46</v>
      </c>
      <c r="E5" s="47"/>
      <c r="F5" s="38"/>
      <c r="G5" s="38"/>
    </row>
    <row r="6" spans="1:9" ht="20.1" customHeight="1">
      <c r="A6" s="144" t="s">
        <v>179</v>
      </c>
      <c r="B6" s="177" t="s">
        <v>180</v>
      </c>
      <c r="C6" s="186">
        <v>2.06</v>
      </c>
      <c r="D6" s="186">
        <v>2.06</v>
      </c>
      <c r="E6" s="47"/>
      <c r="G6" s="38"/>
      <c r="I6" s="38"/>
    </row>
    <row r="7" spans="1:8" ht="20.1" customHeight="1">
      <c r="A7" s="144" t="s">
        <v>181</v>
      </c>
      <c r="B7" s="177" t="s">
        <v>182</v>
      </c>
      <c r="C7" s="186"/>
      <c r="D7" s="186"/>
      <c r="E7" s="47"/>
      <c r="G7" s="38"/>
      <c r="H7" s="38"/>
    </row>
    <row r="8" spans="1:8" ht="20.1" customHeight="1">
      <c r="A8" s="144" t="s">
        <v>183</v>
      </c>
      <c r="B8" s="177" t="s">
        <v>184</v>
      </c>
      <c r="C8" s="186"/>
      <c r="D8" s="186"/>
      <c r="E8" s="47"/>
      <c r="H8" s="38"/>
    </row>
    <row r="9" spans="1:10" ht="20.1" customHeight="1">
      <c r="A9" s="144" t="s">
        <v>185</v>
      </c>
      <c r="B9" s="177" t="s">
        <v>186</v>
      </c>
      <c r="C9" s="186">
        <v>2.06</v>
      </c>
      <c r="D9" s="186">
        <v>2.06</v>
      </c>
      <c r="E9" s="47"/>
      <c r="G9" s="38"/>
      <c r="H9" s="38"/>
      <c r="J9" s="38"/>
    </row>
    <row r="10" spans="1:8" ht="20.1" customHeight="1">
      <c r="A10" s="145">
        <v>210</v>
      </c>
      <c r="B10" s="181" t="s">
        <v>187</v>
      </c>
      <c r="C10" s="186">
        <v>0.89</v>
      </c>
      <c r="D10" s="186">
        <v>0.89</v>
      </c>
      <c r="E10" s="47"/>
      <c r="F10" s="38"/>
      <c r="H10" s="38"/>
    </row>
    <row r="11" spans="1:5" ht="20.1" customHeight="1">
      <c r="A11" s="145" t="s">
        <v>188</v>
      </c>
      <c r="B11" s="181" t="s">
        <v>205</v>
      </c>
      <c r="C11" s="186">
        <v>0.89</v>
      </c>
      <c r="D11" s="186">
        <v>0.89</v>
      </c>
      <c r="E11" s="47"/>
    </row>
    <row r="12" spans="1:5" ht="20.1" customHeight="1">
      <c r="A12" s="145" t="s">
        <v>190</v>
      </c>
      <c r="B12" s="181" t="s">
        <v>206</v>
      </c>
      <c r="C12" s="186">
        <v>0.89</v>
      </c>
      <c r="D12" s="186">
        <v>0.89</v>
      </c>
      <c r="E12" s="47"/>
    </row>
    <row r="13" spans="1:5" ht="20.1" customHeight="1">
      <c r="A13" s="146" t="s">
        <v>57</v>
      </c>
      <c r="B13" s="179" t="s">
        <v>58</v>
      </c>
      <c r="C13" s="186">
        <v>1.55</v>
      </c>
      <c r="D13" s="186">
        <v>1.55</v>
      </c>
      <c r="E13" s="47"/>
    </row>
    <row r="14" spans="1:5" ht="20.1" customHeight="1">
      <c r="A14" s="145" t="s">
        <v>192</v>
      </c>
      <c r="B14" s="181" t="s">
        <v>207</v>
      </c>
      <c r="C14" s="186">
        <v>1.55</v>
      </c>
      <c r="D14" s="186">
        <v>1.55</v>
      </c>
      <c r="E14" s="47"/>
    </row>
    <row r="15" spans="1:5" ht="20.1" customHeight="1">
      <c r="A15" s="145" t="s">
        <v>194</v>
      </c>
      <c r="B15" s="181" t="s">
        <v>208</v>
      </c>
      <c r="C15" s="186">
        <v>1.55</v>
      </c>
      <c r="D15" s="186">
        <v>1.55</v>
      </c>
      <c r="E15" s="47"/>
    </row>
    <row r="16" spans="1:5" ht="20.1" customHeight="1">
      <c r="A16" s="31" t="s">
        <v>265</v>
      </c>
      <c r="B16" s="107" t="s">
        <v>252</v>
      </c>
      <c r="C16" s="231">
        <v>15.96</v>
      </c>
      <c r="D16" s="231">
        <v>15.96</v>
      </c>
      <c r="E16" s="47"/>
    </row>
    <row r="17" spans="1:5" ht="20.1" customHeight="1">
      <c r="A17" s="31" t="s">
        <v>248</v>
      </c>
      <c r="B17" s="107" t="s">
        <v>254</v>
      </c>
      <c r="C17" s="231">
        <v>15.96</v>
      </c>
      <c r="D17" s="231">
        <v>15.96</v>
      </c>
      <c r="E17" s="47"/>
    </row>
    <row r="18" spans="1:5" ht="20.1" customHeight="1">
      <c r="A18" s="31" t="s">
        <v>250</v>
      </c>
      <c r="B18" s="107" t="s">
        <v>256</v>
      </c>
      <c r="C18" s="231">
        <v>15.96</v>
      </c>
      <c r="D18" s="231">
        <v>15.96</v>
      </c>
      <c r="E18" s="47"/>
    </row>
    <row r="19" spans="1:5" ht="20.1" customHeight="1">
      <c r="A19" s="44"/>
      <c r="B19" s="45"/>
      <c r="C19" s="46"/>
      <c r="D19" s="46"/>
      <c r="E19" s="47"/>
    </row>
    <row r="20" spans="1:5" ht="20.1" customHeight="1">
      <c r="A20" s="44"/>
      <c r="B20" s="45"/>
      <c r="C20" s="46"/>
      <c r="D20" s="46"/>
      <c r="E20" s="47"/>
    </row>
    <row r="21" spans="1:5" ht="20.1" customHeight="1">
      <c r="A21" s="44"/>
      <c r="B21" s="45"/>
      <c r="C21" s="46"/>
      <c r="D21" s="46"/>
      <c r="E21" s="47"/>
    </row>
    <row r="22" spans="1:5" ht="20.1" customHeight="1">
      <c r="A22" s="44"/>
      <c r="B22" s="45"/>
      <c r="C22" s="46"/>
      <c r="D22" s="46"/>
      <c r="E22" s="47"/>
    </row>
    <row r="23" spans="1:5" ht="20.1" customHeight="1">
      <c r="A23" s="44"/>
      <c r="B23" s="45"/>
      <c r="C23" s="46"/>
      <c r="D23" s="46"/>
      <c r="E23" s="47"/>
    </row>
    <row r="24" spans="1:5" ht="20.1" customHeight="1">
      <c r="A24" s="44"/>
      <c r="B24" s="45"/>
      <c r="C24" s="46"/>
      <c r="D24" s="46"/>
      <c r="E24" s="47"/>
    </row>
    <row r="25" spans="1:5" ht="20.1" customHeight="1">
      <c r="A25" s="44"/>
      <c r="B25" s="45"/>
      <c r="C25" s="46"/>
      <c r="D25" s="46"/>
      <c r="E25" s="47"/>
    </row>
    <row r="26" spans="1:5" ht="20.1" customHeight="1">
      <c r="A26" s="44"/>
      <c r="B26" s="45"/>
      <c r="C26" s="46"/>
      <c r="D26" s="46"/>
      <c r="E26" s="47"/>
    </row>
    <row r="27" spans="1:5" ht="20.1" customHeight="1">
      <c r="A27" s="44"/>
      <c r="B27" s="45"/>
      <c r="C27" s="46"/>
      <c r="D27" s="46"/>
      <c r="E27" s="47"/>
    </row>
    <row r="28" spans="1:5" ht="20.1" customHeight="1">
      <c r="A28" s="44"/>
      <c r="B28" s="45"/>
      <c r="C28" s="46"/>
      <c r="D28" s="46"/>
      <c r="E28" s="47"/>
    </row>
    <row r="29" spans="1:5" ht="20.1" customHeight="1">
      <c r="A29" s="44"/>
      <c r="B29" s="45"/>
      <c r="C29" s="46"/>
      <c r="D29" s="46"/>
      <c r="E29" s="47"/>
    </row>
    <row r="30" spans="1:9" ht="20.1" customHeight="1">
      <c r="A30" s="33"/>
      <c r="B30" s="33"/>
      <c r="C30" s="33"/>
      <c r="D30" s="33"/>
      <c r="E30" s="33"/>
      <c r="G30" s="38"/>
      <c r="I30" s="38"/>
    </row>
    <row r="31" spans="1:8" ht="20.1" customHeight="1">
      <c r="A31" s="33"/>
      <c r="B31" s="33"/>
      <c r="C31" s="33"/>
      <c r="D31" s="33"/>
      <c r="E31" s="33"/>
      <c r="G31" s="38"/>
      <c r="H31" s="38"/>
    </row>
    <row r="32" spans="1:8" ht="20.1" customHeight="1">
      <c r="A32" s="33"/>
      <c r="B32" s="33"/>
      <c r="C32" s="33"/>
      <c r="D32" s="33"/>
      <c r="E32" s="33"/>
      <c r="H32" s="38"/>
    </row>
    <row r="33" spans="1:10" ht="20.1" customHeight="1">
      <c r="A33" s="37"/>
      <c r="B33" s="37"/>
      <c r="C33" s="37"/>
      <c r="D33" s="37"/>
      <c r="E33" s="37"/>
      <c r="G33" s="38"/>
      <c r="H33" s="38"/>
      <c r="J33" s="38"/>
    </row>
  </sheetData>
  <mergeCells count="1">
    <mergeCell ref="A2:E2"/>
  </mergeCells>
  <printOptions horizontalCentered="1"/>
  <pageMargins left="0.551181102362205" right="0.551181102362205" top="0.984251968503937" bottom="0.984251968503937" header="0.511811023622047" footer="0.511811023622047"/>
  <pageSetup firstPageNumber="1" useFirstPageNumber="1" orientation="portrait" paperSize="9" r:id="rId1"/>
  <headerFooter scaleWithDoc="0"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I12"/>
  <sheetViews>
    <sheetView showGridLines="0" showZeros="0" workbookViewId="0" topLeftCell="A1">
      <selection pane="topLeft" activeCell="D10" sqref="D10"/>
    </sheetView>
  </sheetViews>
  <sheetFormatPr defaultColWidth="9.16333333333333" defaultRowHeight="12.75" customHeight="1"/>
  <cols>
    <col min="1" max="1" width="38.3333333333333" customWidth="1"/>
    <col min="2" max="2" width="8.5" customWidth="1"/>
    <col min="3" max="3" width="11" customWidth="1"/>
    <col min="4" max="4" width="11.8333333333333" customWidth="1"/>
    <col min="5" max="5" width="17.3333333333333" customWidth="1"/>
    <col min="6" max="6" width="11.3333333333333" customWidth="1"/>
    <col min="7" max="7" width="12.5" customWidth="1"/>
  </cols>
  <sheetData>
    <row r="1" spans="1:7" ht="9.75" customHeight="1">
      <c r="A1" t="s">
        <v>152</v>
      </c>
    </row>
    <row r="2" spans="1:7" ht="27.75" customHeight="1">
      <c r="A2" s="21" t="s">
        <v>153</v>
      </c>
      <c r="B2" s="21"/>
      <c r="C2" s="21"/>
      <c r="D2" s="21"/>
      <c r="E2" s="21"/>
      <c r="F2" s="21"/>
      <c r="G2" s="21"/>
    </row>
    <row r="3" spans="1:7" ht="17.25" customHeight="1">
      <c r="A3" s="232" t="s">
        <v>246</v>
      </c>
      <c r="B3" s="22"/>
      <c r="C3" s="22"/>
      <c r="D3" s="22"/>
      <c r="E3" s="22"/>
      <c r="F3" s="22"/>
      <c r="G3" s="39" t="s">
        <v>3</v>
      </c>
    </row>
    <row r="4" spans="1:7" ht="27" customHeight="1">
      <c r="A4" s="203" t="s">
        <v>154</v>
      </c>
      <c r="B4" s="206" t="s">
        <v>8</v>
      </c>
      <c r="C4" s="212" t="s">
        <v>155</v>
      </c>
      <c r="D4" s="212" t="s">
        <v>156</v>
      </c>
      <c r="E4" s="204" t="s">
        <v>146</v>
      </c>
      <c r="F4" s="198" t="s">
        <v>157</v>
      </c>
      <c r="G4" s="198"/>
    </row>
    <row r="5" spans="1:7" ht="25.5" customHeight="1">
      <c r="A5" s="207"/>
      <c r="B5" s="208"/>
      <c r="C5" s="214"/>
      <c r="D5" s="214"/>
      <c r="E5" s="214"/>
      <c r="F5" s="40" t="s">
        <v>147</v>
      </c>
      <c r="G5" s="41" t="s">
        <v>140</v>
      </c>
    </row>
    <row r="6" spans="1:9" ht="20.1" customHeight="1">
      <c r="A6" s="31"/>
      <c r="B6" s="30"/>
      <c r="C6" s="30"/>
      <c r="D6" s="30">
        <v>0</v>
      </c>
      <c r="E6" s="30">
        <v>0</v>
      </c>
      <c r="F6" s="42">
        <v>0</v>
      </c>
      <c r="G6" s="32"/>
      <c r="H6" s="38"/>
      <c r="I6" s="38"/>
    </row>
    <row r="7" spans="1:9" ht="20.1" customHeight="1">
      <c r="A7" s="31"/>
      <c r="B7" s="30"/>
      <c r="C7" s="30"/>
      <c r="D7" s="30">
        <v>0</v>
      </c>
      <c r="E7" s="30">
        <v>0</v>
      </c>
      <c r="F7" s="42">
        <v>0</v>
      </c>
      <c r="G7" s="32">
        <v>0</v>
      </c>
      <c r="H7" s="38"/>
      <c r="I7" s="38"/>
    </row>
    <row r="8" spans="1:7" ht="20.1" customHeight="1">
      <c r="A8" s="31"/>
      <c r="B8" s="30"/>
      <c r="C8" s="30"/>
      <c r="D8" s="30">
        <v>0</v>
      </c>
      <c r="E8" s="30">
        <v>0</v>
      </c>
      <c r="F8" s="42">
        <v>0</v>
      </c>
      <c r="G8" s="32">
        <v>0</v>
      </c>
    </row>
    <row r="9" spans="1:9" ht="20.1" customHeight="1">
      <c r="A9" s="33"/>
      <c r="B9" s="34"/>
      <c r="C9" s="34"/>
      <c r="D9" s="34"/>
      <c r="E9" s="34"/>
      <c r="F9" s="34"/>
      <c r="G9" s="34"/>
      <c r="H9" s="38"/>
      <c r="I9" s="38"/>
    </row>
    <row r="10" spans="1:8" ht="20.1" customHeight="1">
      <c r="A10" s="35"/>
      <c r="B10" s="36"/>
      <c r="C10" s="36"/>
      <c r="D10" s="36"/>
      <c r="E10" s="36"/>
      <c r="F10" s="36"/>
      <c r="G10" s="36"/>
      <c r="H10" s="38"/>
    </row>
    <row r="11" spans="1:9" ht="20.1" customHeight="1">
      <c r="A11" s="37"/>
      <c r="B11" s="36"/>
      <c r="C11" s="36"/>
      <c r="D11" s="36"/>
      <c r="E11" s="36"/>
      <c r="F11" s="36"/>
      <c r="G11" s="36"/>
      <c r="H11" s="38"/>
      <c r="I11" s="38"/>
    </row>
    <row r="12" spans="1:7" ht="20.25" customHeight="1">
      <c r="A12" s="234" t="s">
        <v>266</v>
      </c>
      <c r="B12" s="234"/>
      <c r="C12" s="234"/>
      <c r="D12" s="234"/>
      <c r="E12" s="234"/>
      <c r="F12" s="234"/>
      <c r="G12" s="234"/>
    </row>
  </sheetData>
  <mergeCells count="7">
    <mergeCell ref="A12:G12"/>
    <mergeCell ref="F4:G4"/>
    <mergeCell ref="A4:A5"/>
    <mergeCell ref="B4:B5"/>
    <mergeCell ref="C4:C5"/>
    <mergeCell ref="D4:D5"/>
    <mergeCell ref="E4:E5"/>
  </mergeCells>
  <printOptions horizontalCentered="1"/>
  <pageMargins left="0.354330708661417" right="0.354330708661417" top="0.984251968503937" bottom="0.984251968503937" header="0.511811023622047" footer="0.511811023622047"/>
  <pageSetup firstPageNumber="1" useFirstPageNumber="1" orientation="portrait" paperSize="9" r:id="rId1"/>
  <headerFooter scaleWithDoc="0"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900-000000000000}">
  <dimension ref="A1:J17"/>
  <sheetViews>
    <sheetView showGridLines="0" showZeros="0" workbookViewId="0" topLeftCell="A1">
      <selection pane="topLeft" activeCell="I35" sqref="I35"/>
    </sheetView>
  </sheetViews>
  <sheetFormatPr defaultColWidth="9.16333333333333" defaultRowHeight="12.75" customHeight="1"/>
  <cols>
    <col min="1" max="1" width="21.1666666666667" customWidth="1"/>
    <col min="2" max="2" width="7.83333333333333" customWidth="1"/>
    <col min="3" max="3" width="20.3333333333333" customWidth="1"/>
    <col min="4" max="4" width="9.16666666666667" customWidth="1"/>
    <col min="5" max="5" width="12.3333333333333" customWidth="1"/>
    <col min="6" max="6" width="10.1666666666667" customWidth="1"/>
    <col min="7" max="7" width="18.5" customWidth="1"/>
    <col min="8" max="8" width="8.5" customWidth="1"/>
    <col min="9" max="255" width="9.16666666666667" customWidth="1"/>
  </cols>
  <sheetData>
    <row r="1" spans="1:8" ht="13.5" customHeight="1">
      <c r="A1" t="s">
        <v>158</v>
      </c>
    </row>
    <row r="2" spans="1:8" ht="27.75" customHeight="1">
      <c r="A2" s="21" t="s">
        <v>159</v>
      </c>
      <c r="B2" s="21"/>
      <c r="C2" s="21"/>
      <c r="D2" s="21"/>
      <c r="E2" s="21"/>
      <c r="F2" s="21"/>
      <c r="G2" s="21"/>
      <c r="H2" s="21"/>
    </row>
    <row r="3" spans="1:8" ht="17.25" customHeight="1">
      <c r="A3" s="232" t="s">
        <v>246</v>
      </c>
      <c r="B3" s="12"/>
      <c r="C3" s="12"/>
      <c r="D3" s="22"/>
      <c r="E3" s="22"/>
      <c r="F3" s="22"/>
      <c r="G3" s="215" t="s">
        <v>3</v>
      </c>
      <c r="H3" s="215"/>
    </row>
    <row r="4" spans="1:8" ht="27" customHeight="1">
      <c r="A4" s="203" t="s">
        <v>160</v>
      </c>
      <c r="B4" s="207" t="s">
        <v>161</v>
      </c>
      <c r="C4" s="218" t="s">
        <v>210</v>
      </c>
      <c r="D4" s="206" t="s">
        <v>8</v>
      </c>
      <c r="E4" s="212" t="s">
        <v>155</v>
      </c>
      <c r="F4" s="212" t="s">
        <v>156</v>
      </c>
      <c r="G4" s="204" t="s">
        <v>146</v>
      </c>
      <c r="H4" s="216" t="s">
        <v>209</v>
      </c>
    </row>
    <row r="5" spans="1:8" ht="25.5" customHeight="1">
      <c r="A5" s="207"/>
      <c r="B5" s="217"/>
      <c r="C5" s="217"/>
      <c r="D5" s="208"/>
      <c r="E5" s="214"/>
      <c r="F5" s="214"/>
      <c r="G5" s="214"/>
      <c r="H5" s="198"/>
    </row>
    <row r="6" spans="1:8" ht="25.5" customHeight="1">
      <c r="A6" s="24"/>
      <c r="B6" s="28"/>
      <c r="C6" s="28"/>
      <c r="D6" s="30"/>
      <c r="E6" s="30"/>
      <c r="F6" s="30"/>
      <c r="G6" s="30"/>
      <c r="H6" s="30"/>
    </row>
    <row r="7" spans="1:8" s="148" customFormat="1" ht="26.25" customHeight="1">
      <c r="A7" s="191"/>
      <c r="B7" s="191"/>
      <c r="C7" s="187"/>
      <c r="D7" s="30"/>
      <c r="E7" s="189"/>
      <c r="F7" s="189">
        <v>0</v>
      </c>
      <c r="G7" s="189">
        <v>0</v>
      </c>
      <c r="H7" s="190"/>
    </row>
    <row r="8" spans="1:8" s="148" customFormat="1" ht="36" customHeight="1">
      <c r="A8" s="191"/>
      <c r="B8" s="191"/>
      <c r="C8" s="187"/>
      <c r="D8" s="30"/>
      <c r="E8" s="189"/>
      <c r="F8" s="189">
        <v>0</v>
      </c>
      <c r="G8" s="189">
        <v>0</v>
      </c>
      <c r="H8" s="190">
        <v>0</v>
      </c>
    </row>
    <row r="9" spans="1:8" s="148" customFormat="1" ht="20.1" customHeight="1">
      <c r="A9" s="192"/>
      <c r="B9" s="188"/>
      <c r="C9" s="188"/>
      <c r="D9" s="189"/>
      <c r="E9" s="189"/>
      <c r="F9" s="189"/>
      <c r="G9" s="189">
        <v>0</v>
      </c>
      <c r="H9" s="189"/>
    </row>
    <row r="10" spans="1:10" ht="20.1" customHeight="1">
      <c r="A10" s="31"/>
      <c r="B10" s="31"/>
      <c r="C10" s="31"/>
      <c r="D10" s="30"/>
      <c r="E10" s="30"/>
      <c r="F10" s="30">
        <v>0</v>
      </c>
      <c r="G10" s="30">
        <v>0</v>
      </c>
      <c r="H10" s="32"/>
      <c r="I10" s="38"/>
      <c r="J10" s="38"/>
    </row>
    <row r="11" spans="1:10" ht="20.1" customHeight="1">
      <c r="A11" s="31"/>
      <c r="B11" s="31"/>
      <c r="C11" s="31"/>
      <c r="D11" s="30"/>
      <c r="E11" s="30"/>
      <c r="F11" s="30">
        <v>0</v>
      </c>
      <c r="G11" s="30">
        <v>0</v>
      </c>
      <c r="H11" s="32"/>
      <c r="J11" s="38"/>
    </row>
    <row r="12" spans="1:10" ht="20.1" customHeight="1">
      <c r="A12" s="31"/>
      <c r="B12" s="31"/>
      <c r="C12" s="31"/>
      <c r="D12" s="30"/>
      <c r="E12" s="30"/>
      <c r="F12" s="30">
        <v>0</v>
      </c>
      <c r="G12" s="30">
        <v>0</v>
      </c>
      <c r="H12" s="32">
        <v>0</v>
      </c>
      <c r="J12" s="38"/>
    </row>
    <row r="13" spans="1:8" ht="20.1" customHeight="1">
      <c r="A13" s="31"/>
      <c r="B13" s="31"/>
      <c r="C13" s="31"/>
      <c r="D13" s="30"/>
      <c r="E13" s="30"/>
      <c r="F13" s="30">
        <v>0</v>
      </c>
      <c r="G13" s="30">
        <v>0</v>
      </c>
      <c r="H13" s="32">
        <v>0</v>
      </c>
    </row>
    <row r="14" spans="1:10" ht="20.1" customHeight="1">
      <c r="A14" s="33"/>
      <c r="B14" s="33"/>
      <c r="C14" s="33"/>
      <c r="D14" s="34"/>
      <c r="E14" s="34"/>
      <c r="F14" s="34"/>
      <c r="G14" s="34"/>
      <c r="H14" s="34"/>
      <c r="I14" s="38"/>
      <c r="J14" s="38"/>
    </row>
    <row r="15" spans="1:9" ht="20.1" customHeight="1">
      <c r="A15" s="35"/>
      <c r="B15" s="35"/>
      <c r="C15" s="35"/>
      <c r="D15" s="36"/>
      <c r="E15" s="36"/>
      <c r="F15" s="36"/>
      <c r="G15" s="36"/>
      <c r="H15" s="36"/>
      <c r="I15" s="38"/>
    </row>
    <row r="16" spans="1:10" ht="20.1" customHeight="1">
      <c r="A16" s="37"/>
      <c r="B16" s="37"/>
      <c r="C16" s="37"/>
      <c r="D16" s="36"/>
      <c r="E16" s="36"/>
      <c r="F16" s="36"/>
      <c r="G16" s="36"/>
      <c r="H16" s="36"/>
      <c r="I16" s="38"/>
      <c r="J16" s="38"/>
    </row>
    <row r="17" spans="1:8" ht="20.25" customHeight="1">
      <c r="A17" s="233" t="s">
        <v>267</v>
      </c>
      <c r="B17" s="233"/>
      <c r="C17" s="233"/>
      <c r="D17" s="233"/>
      <c r="E17" s="233"/>
      <c r="F17" s="233"/>
      <c r="G17" s="233"/>
      <c r="H17" s="233"/>
    </row>
  </sheetData>
  <mergeCells count="10">
    <mergeCell ref="A17:H17"/>
    <mergeCell ref="G3:H3"/>
    <mergeCell ref="G4:G5"/>
    <mergeCell ref="H4:H5"/>
    <mergeCell ref="A4:A5"/>
    <mergeCell ref="B4:B5"/>
    <mergeCell ref="C4:C5"/>
    <mergeCell ref="D4:D5"/>
    <mergeCell ref="E4:E5"/>
    <mergeCell ref="F4:F5"/>
  </mergeCells>
  <printOptions horizontalCentered="1"/>
  <pageMargins left="0.354330708661417" right="0.354330708661417" top="0.984251968503937" bottom="0.984251968503937" header="0.511811023622047" footer="0.511811023622047"/>
  <pageSetup firstPageNumber="1" useFirstPageNumber="1" orientation="portrait" paperSize="9" r:id="rId1"/>
  <headerFooter scaleWithDoc="0"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A00-000000000000}">
  <dimension ref="A1:F15"/>
  <sheetViews>
    <sheetView workbookViewId="0" topLeftCell="A1">
      <selection pane="topLeft" activeCell="A13" sqref="A13"/>
    </sheetView>
  </sheetViews>
  <sheetFormatPr defaultColWidth="9.33333333333333" defaultRowHeight="11.25"/>
  <cols>
    <col min="1" max="1" width="10.1666666666667" customWidth="1"/>
    <col min="2" max="2" width="15.1666666666667" customWidth="1"/>
    <col min="3" max="3" width="12.5" customWidth="1"/>
    <col min="4" max="4" width="14.5" customWidth="1"/>
    <col min="5" max="5" width="20.5" customWidth="1"/>
    <col min="6" max="6" width="22" customWidth="1"/>
  </cols>
  <sheetData>
    <row r="1" spans="1:6" ht="18" customHeight="1">
      <c r="A1" t="s">
        <v>162</v>
      </c>
      <c r="F1" s="11"/>
    </row>
    <row r="2" spans="1:6" ht="33" customHeight="1">
      <c r="A2" s="219" t="s">
        <v>163</v>
      </c>
      <c r="B2" s="219"/>
      <c r="C2" s="219"/>
      <c r="D2" s="219"/>
      <c r="E2" s="219"/>
      <c r="F2" s="219"/>
    </row>
    <row r="3" spans="1:6" ht="21.75" customHeight="1">
      <c r="A3" s="12" t="s">
        <v>2</v>
      </c>
      <c r="B3" s="195" t="s">
        <v>268</v>
      </c>
      <c r="C3" s="13"/>
      <c r="D3" s="13"/>
      <c r="E3" s="13"/>
      <c r="F3" s="14" t="s">
        <v>3</v>
      </c>
    </row>
    <row r="4" spans="1:6" s="194" customFormat="1" ht="48.75" customHeight="1">
      <c r="A4" s="193" t="s">
        <v>164</v>
      </c>
      <c r="B4" s="193" t="s">
        <v>165</v>
      </c>
      <c r="C4" s="193" t="s">
        <v>166</v>
      </c>
      <c r="D4" s="193" t="s">
        <v>167</v>
      </c>
      <c r="E4" s="193" t="s">
        <v>168</v>
      </c>
      <c r="F4" s="193" t="s">
        <v>169</v>
      </c>
    </row>
    <row r="5" spans="1:6" ht="39" customHeight="1">
      <c r="A5" s="15">
        <v>1</v>
      </c>
      <c r="B5" s="16"/>
      <c r="C5" s="16"/>
      <c r="D5" s="17"/>
      <c r="E5" s="18"/>
      <c r="F5" s="18"/>
    </row>
    <row r="6" spans="1:6" ht="39" customHeight="1">
      <c r="A6" s="15">
        <v>2</v>
      </c>
      <c r="B6" s="16"/>
      <c r="C6" s="16"/>
      <c r="D6" s="17"/>
      <c r="E6" s="18"/>
      <c r="F6" s="18"/>
    </row>
    <row r="7" spans="1:6" ht="39" customHeight="1">
      <c r="A7" s="15">
        <v>3</v>
      </c>
      <c r="B7" s="16"/>
      <c r="C7" s="16"/>
      <c r="D7" s="17"/>
      <c r="E7" s="18"/>
      <c r="F7" s="18"/>
    </row>
    <row r="8" spans="1:6" ht="39" customHeight="1">
      <c r="A8" s="15">
        <v>4</v>
      </c>
      <c r="B8" s="16"/>
      <c r="C8" s="16"/>
      <c r="D8" s="17"/>
      <c r="E8" s="18"/>
      <c r="F8" s="18"/>
    </row>
    <row r="9" spans="1:6" ht="39" customHeight="1">
      <c r="A9" s="15">
        <v>5</v>
      </c>
      <c r="B9" s="16"/>
      <c r="C9" s="16"/>
      <c r="D9" s="17"/>
      <c r="E9" s="18"/>
      <c r="F9" s="18"/>
    </row>
    <row r="10" spans="1:6" ht="39" customHeight="1">
      <c r="A10" s="15">
        <v>6</v>
      </c>
      <c r="B10" s="16"/>
      <c r="C10" s="16"/>
      <c r="D10" s="17"/>
      <c r="E10" s="18"/>
      <c r="F10" s="18"/>
    </row>
    <row r="11" spans="1:6" ht="39" customHeight="1">
      <c r="A11" s="15">
        <v>7</v>
      </c>
      <c r="B11" s="16"/>
      <c r="C11" s="16"/>
      <c r="D11" s="17"/>
      <c r="E11" s="18"/>
      <c r="F11" s="18"/>
    </row>
    <row r="12" spans="1:6" ht="39" customHeight="1">
      <c r="A12" s="15">
        <v>8</v>
      </c>
      <c r="B12" s="16"/>
      <c r="C12" s="16"/>
      <c r="D12" s="17"/>
      <c r="E12" s="18"/>
      <c r="F12" s="18"/>
    </row>
    <row r="13" spans="1:6" ht="39" customHeight="1">
      <c r="A13" s="15">
        <v>9</v>
      </c>
      <c r="B13" s="16"/>
      <c r="C13" s="16"/>
      <c r="D13" s="17"/>
      <c r="E13" s="18"/>
      <c r="F13" s="18"/>
    </row>
    <row r="14" spans="1:6" ht="26.1" customHeight="1">
      <c r="A14" s="220" t="s">
        <v>8</v>
      </c>
      <c r="B14" s="221"/>
      <c r="C14" s="222"/>
      <c r="D14" s="19"/>
      <c r="E14" s="20"/>
      <c r="F14" s="20"/>
    </row>
    <row r="15" spans="1:6" ht="27" customHeight="1">
      <c r="A15" s="223" t="s">
        <v>245</v>
      </c>
      <c r="B15" s="224"/>
      <c r="C15" s="224"/>
      <c r="D15" s="224"/>
      <c r="E15" s="224"/>
      <c r="F15" s="224"/>
    </row>
  </sheetData>
  <mergeCells count="3">
    <mergeCell ref="A2:F2"/>
    <mergeCell ref="A14:C14"/>
    <mergeCell ref="A15:F15"/>
  </mergeCells>
  <printOptions horizontalCentered="1"/>
  <pageMargins left="0.275590551181102" right="0.708661417322835" top="0.748031496062992" bottom="0.748031496062992" header="0.31496062992126" footer="0.31496062992126"/>
  <pageSetup orientation="portrait" paperSize="9" r:id="rId1"/>
  <headerFooter scaleWithDoc="0"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B00-000000000000}">
  <dimension ref="A1:L26"/>
  <sheetViews>
    <sheetView tabSelected="1" workbookViewId="0" topLeftCell="A1">
      <selection pane="topLeft" activeCell="C21" sqref="C21"/>
    </sheetView>
  </sheetViews>
  <sheetFormatPr defaultRowHeight="13.5"/>
  <cols>
    <col min="1" max="1" width="20.6666666666667" style="196" customWidth="1"/>
    <col min="2" max="2" width="35.8333333333333" style="196" customWidth="1"/>
    <col min="3" max="3" width="50.5" style="196" customWidth="1"/>
    <col min="4" max="16384" width="9.33333333333333" style="196"/>
  </cols>
  <sheetData>
    <row r="1" spans="1:12" ht="18" customHeight="1">
      <c r="A1" s="236" t="s">
        <v>289</v>
      </c>
      <c r="B1" s="235"/>
      <c r="C1" s="235"/>
      <c r="D1" s="235"/>
      <c r="E1" s="235"/>
      <c r="F1" s="235"/>
      <c r="G1" s="235"/>
      <c r="H1" s="235"/>
      <c r="I1" s="235"/>
      <c r="J1" s="235"/>
      <c r="K1" s="235"/>
      <c r="L1" s="235"/>
    </row>
    <row r="2" spans="1:12" ht="27">
      <c r="A2" s="256" t="s">
        <v>211</v>
      </c>
      <c r="B2" s="256"/>
      <c r="C2" s="256"/>
      <c r="D2" s="235"/>
      <c r="E2" s="235"/>
      <c r="F2" s="235"/>
      <c r="G2" s="235"/>
      <c r="H2" s="235"/>
      <c r="I2" s="235"/>
      <c r="J2" s="235"/>
      <c r="K2" s="235"/>
      <c r="L2" s="235"/>
    </row>
    <row r="3" spans="1:12" ht="13.5">
      <c r="A3" s="257" t="s">
        <v>3</v>
      </c>
      <c r="B3" s="257"/>
      <c r="C3" s="257"/>
      <c r="D3" s="235"/>
      <c r="E3" s="235"/>
      <c r="F3" s="235"/>
      <c r="G3" s="235"/>
      <c r="H3" s="235"/>
      <c r="I3" s="235"/>
      <c r="J3" s="235"/>
      <c r="K3" s="235"/>
      <c r="L3" s="235"/>
    </row>
    <row r="4" spans="1:12" ht="19.5" customHeight="1">
      <c r="A4" s="237" t="s">
        <v>212</v>
      </c>
      <c r="B4" s="252" t="s">
        <v>269</v>
      </c>
      <c r="C4" s="252"/>
      <c r="D4" s="235"/>
      <c r="E4" s="235"/>
      <c r="F4" s="235"/>
      <c r="G4" s="235"/>
      <c r="H4" s="235"/>
      <c r="I4" s="235"/>
      <c r="J4" s="235"/>
      <c r="K4" s="235"/>
      <c r="L4" s="235"/>
    </row>
    <row r="5" spans="1:12" ht="15" customHeight="1">
      <c r="A5" s="250" t="s">
        <v>213</v>
      </c>
      <c r="B5" s="258" t="s">
        <v>270</v>
      </c>
      <c r="C5" s="258"/>
      <c r="D5" s="235"/>
      <c r="E5" s="235"/>
      <c r="F5" s="235"/>
      <c r="G5" s="235"/>
      <c r="H5" s="235"/>
      <c r="I5" s="235"/>
      <c r="J5" s="235"/>
      <c r="K5" s="235"/>
      <c r="L5" s="235"/>
    </row>
    <row r="6" spans="1:12" ht="15.75" customHeight="1">
      <c r="A6" s="250"/>
      <c r="B6" s="239" t="s">
        <v>214</v>
      </c>
      <c r="C6" s="239" t="s">
        <v>215</v>
      </c>
      <c r="D6" s="235"/>
      <c r="E6" s="235"/>
      <c r="F6" s="235"/>
      <c r="G6" s="235"/>
      <c r="H6" s="235"/>
      <c r="I6" s="235"/>
      <c r="J6" s="235"/>
      <c r="K6" s="235"/>
      <c r="L6" s="235"/>
    </row>
    <row r="7" spans="1:12" ht="18" customHeight="1">
      <c r="A7" s="250"/>
      <c r="B7" s="239" t="s">
        <v>271</v>
      </c>
      <c r="C7" s="239" t="s">
        <v>272</v>
      </c>
      <c r="D7" s="235"/>
      <c r="E7" s="235"/>
      <c r="F7" s="235"/>
      <c r="G7" s="235"/>
      <c r="H7" s="235"/>
      <c r="I7" s="235"/>
      <c r="J7" s="235"/>
      <c r="K7" s="235"/>
      <c r="L7" s="235"/>
    </row>
    <row r="8" spans="1:12" ht="18" customHeight="1">
      <c r="A8" s="250"/>
      <c r="B8" s="239" t="s">
        <v>216</v>
      </c>
      <c r="C8" s="239" t="s">
        <v>273</v>
      </c>
      <c r="D8" s="235"/>
      <c r="E8" s="235"/>
      <c r="F8" s="235"/>
      <c r="G8" s="235"/>
      <c r="H8" s="235"/>
      <c r="I8" s="235"/>
      <c r="J8" s="235"/>
      <c r="K8" s="235"/>
      <c r="L8" s="235"/>
    </row>
    <row r="9" spans="1:12" ht="27" customHeight="1">
      <c r="A9" s="250"/>
      <c r="B9" s="240" t="s">
        <v>217</v>
      </c>
      <c r="C9" s="252"/>
      <c r="D9" s="235"/>
      <c r="E9" s="235"/>
      <c r="F9" s="235"/>
      <c r="G9" s="235"/>
      <c r="H9" s="235"/>
      <c r="I9" s="235"/>
      <c r="J9" s="235"/>
      <c r="K9" s="235"/>
      <c r="L9" s="235"/>
    </row>
    <row r="10" spans="1:12" ht="23.25" customHeight="1">
      <c r="A10" s="250"/>
      <c r="B10" s="240" t="s">
        <v>218</v>
      </c>
      <c r="C10" s="252"/>
      <c r="D10" s="235"/>
      <c r="E10" s="235"/>
      <c r="F10" s="235"/>
      <c r="G10" s="235"/>
      <c r="H10" s="235"/>
      <c r="I10" s="235"/>
      <c r="J10" s="235"/>
      <c r="K10" s="235"/>
      <c r="L10" s="235"/>
    </row>
    <row r="11" spans="1:12" ht="18.75" customHeight="1">
      <c r="A11" s="250"/>
      <c r="B11" s="239" t="s">
        <v>219</v>
      </c>
      <c r="C11" s="238"/>
      <c r="D11" s="235"/>
      <c r="E11" s="235"/>
      <c r="F11" s="235"/>
      <c r="G11" s="235"/>
      <c r="H11" s="235"/>
      <c r="I11" s="235"/>
      <c r="J11" s="235"/>
      <c r="K11" s="235"/>
      <c r="L11" s="235"/>
    </row>
    <row r="12" spans="1:12" ht="115.5" customHeight="1">
      <c r="A12" s="241" t="s">
        <v>220</v>
      </c>
      <c r="B12" s="259" t="s">
        <v>274</v>
      </c>
      <c r="C12" s="260"/>
      <c r="D12" s="235"/>
      <c r="E12" s="242"/>
      <c r="F12" s="235"/>
      <c r="G12" s="235"/>
      <c r="H12" s="235"/>
      <c r="I12" s="235"/>
      <c r="J12" s="235"/>
      <c r="K12" s="235"/>
      <c r="L12" s="235"/>
    </row>
    <row r="13" spans="1:12" ht="25.5" customHeight="1">
      <c r="A13" s="250" t="s">
        <v>221</v>
      </c>
      <c r="B13" s="249" t="s">
        <v>275</v>
      </c>
      <c r="C13" s="249"/>
      <c r="D13" s="235"/>
      <c r="E13" s="242"/>
      <c r="F13" s="235"/>
      <c r="G13" s="235"/>
      <c r="H13" s="235"/>
      <c r="I13" s="235"/>
      <c r="J13" s="235"/>
      <c r="K13" s="235"/>
      <c r="L13" s="235"/>
    </row>
    <row r="14" spans="1:12" ht="20.25" customHeight="1">
      <c r="A14" s="250"/>
      <c r="B14" s="249" t="s">
        <v>276</v>
      </c>
      <c r="C14" s="249"/>
      <c r="D14" s="235"/>
      <c r="E14" s="255"/>
      <c r="F14" s="255"/>
      <c r="G14" s="255"/>
      <c r="H14" s="255"/>
      <c r="I14" s="255"/>
      <c r="J14" s="255"/>
      <c r="K14" s="255"/>
      <c r="L14" s="255"/>
    </row>
    <row r="15" spans="1:12" ht="20.25" customHeight="1">
      <c r="A15" s="250"/>
      <c r="B15" s="249" t="s">
        <v>277</v>
      </c>
      <c r="C15" s="249"/>
      <c r="D15" s="235"/>
      <c r="E15" s="243"/>
      <c r="F15" s="235"/>
      <c r="G15" s="235"/>
      <c r="H15" s="235"/>
      <c r="I15" s="235"/>
      <c r="J15" s="235"/>
      <c r="K15" s="235"/>
      <c r="L15" s="235"/>
    </row>
    <row r="16" spans="1:12" ht="13.5" customHeight="1">
      <c r="A16" s="250"/>
      <c r="B16" s="249" t="s">
        <v>278</v>
      </c>
      <c r="C16" s="249"/>
      <c r="D16" s="244"/>
      <c r="E16" s="235"/>
      <c r="F16" s="235"/>
      <c r="G16" s="235"/>
      <c r="H16" s="235"/>
      <c r="I16" s="235"/>
      <c r="J16" s="235"/>
      <c r="K16" s="235"/>
      <c r="L16" s="235"/>
    </row>
    <row r="17" spans="1:5" ht="13.5" customHeight="1">
      <c r="A17" s="250"/>
      <c r="B17" s="249" t="s">
        <v>279</v>
      </c>
      <c r="C17" s="249"/>
      <c r="D17" s="235"/>
      <c r="E17" s="244"/>
    </row>
    <row r="18" spans="1:5" ht="13.5" customHeight="1">
      <c r="A18" s="250"/>
      <c r="B18" s="249" t="s">
        <v>280</v>
      </c>
      <c r="C18" s="249"/>
      <c r="D18" s="235"/>
      <c r="E18" s="245"/>
    </row>
    <row r="19" spans="1:5" ht="13.5" customHeight="1">
      <c r="A19" s="251" t="s">
        <v>281</v>
      </c>
      <c r="B19" s="250" t="s">
        <v>236</v>
      </c>
      <c r="C19" s="246" t="s">
        <v>282</v>
      </c>
      <c r="D19" s="235"/>
      <c r="E19" s="235"/>
    </row>
    <row r="20" spans="1:5" ht="29.25" customHeight="1">
      <c r="A20" s="251"/>
      <c r="B20" s="250"/>
      <c r="C20" s="246" t="s">
        <v>283</v>
      </c>
      <c r="D20" s="235"/>
      <c r="E20" s="235"/>
    </row>
    <row r="21" spans="1:5" ht="25.5" customHeight="1">
      <c r="A21" s="251"/>
      <c r="B21" s="250"/>
      <c r="C21" s="246" t="s">
        <v>284</v>
      </c>
      <c r="D21" s="235"/>
      <c r="E21" s="235"/>
    </row>
    <row r="22" spans="1:5" ht="39.75" customHeight="1">
      <c r="A22" s="251"/>
      <c r="B22" s="250"/>
      <c r="C22" s="246" t="s">
        <v>285</v>
      </c>
      <c r="D22" s="235"/>
      <c r="E22" s="235"/>
    </row>
    <row r="23" spans="1:5" ht="53.25" customHeight="1">
      <c r="A23" s="251"/>
      <c r="B23" s="250" t="s">
        <v>222</v>
      </c>
      <c r="C23" s="247" t="s">
        <v>286</v>
      </c>
      <c r="D23" s="235"/>
      <c r="E23" s="235"/>
    </row>
    <row r="24" spans="1:5" ht="21.75" customHeight="1">
      <c r="A24" s="251"/>
      <c r="B24" s="250"/>
      <c r="C24" s="248" t="s">
        <v>287</v>
      </c>
      <c r="D24" s="235"/>
      <c r="E24" s="235"/>
    </row>
    <row r="25" spans="1:5" ht="21.75" customHeight="1">
      <c r="A25" s="251"/>
      <c r="B25" s="250"/>
      <c r="C25" s="253" t="s">
        <v>288</v>
      </c>
      <c r="D25" s="235"/>
      <c r="E25" s="235"/>
    </row>
    <row r="26" spans="1:5" ht="21.75" customHeight="1">
      <c r="A26" s="251"/>
      <c r="B26" s="250"/>
      <c r="C26" s="254"/>
      <c r="D26" s="235"/>
      <c r="E26" s="235"/>
    </row>
    <row r="27" ht="28.5" customHeight="1"/>
  </sheetData>
  <mergeCells count="19">
    <mergeCell ref="C25:C26"/>
    <mergeCell ref="B13:C13"/>
    <mergeCell ref="B14:C14"/>
    <mergeCell ref="E14:L14"/>
    <mergeCell ref="B15:C15"/>
    <mergeCell ref="B16:C16"/>
    <mergeCell ref="B17:C17"/>
    <mergeCell ref="B18:C18"/>
    <mergeCell ref="A13:A18"/>
    <mergeCell ref="A19:A26"/>
    <mergeCell ref="B19:B22"/>
    <mergeCell ref="B23:B26"/>
    <mergeCell ref="A5:A11"/>
    <mergeCell ref="C9:C10"/>
    <mergeCell ref="A2:C2"/>
    <mergeCell ref="A3:C3"/>
    <mergeCell ref="B4:C4"/>
    <mergeCell ref="B5:C5"/>
    <mergeCell ref="B12:C12"/>
  </mergeCells>
  <printOptions horizontalCentered="1"/>
  <pageMargins left="0.511811023622047" right="0.708661417322835" top="0.748031496062992" bottom="0.748031496062992" header="0.31496062992126" footer="0.31496062992126"/>
  <pageSetup orientation="portrait" paperSize="9"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C00-000000000000}">
  <dimension ref="A1:I22"/>
  <sheetViews>
    <sheetView workbookViewId="0" topLeftCell="A1">
      <selection pane="topLeft" activeCell="B9" sqref="B9:I9"/>
    </sheetView>
  </sheetViews>
  <sheetFormatPr defaultRowHeight="11.25"/>
  <cols>
    <col min="1" max="1" width="9.33333333333333" customWidth="1"/>
    <col min="2" max="2" width="8.33333333333333" customWidth="1"/>
    <col min="3" max="3" width="5.16666666666667" customWidth="1"/>
    <col min="4" max="4" width="13.5" customWidth="1"/>
    <col min="5" max="7" width="12"/>
    <col min="8" max="8" width="17.3333333333333" customWidth="1"/>
    <col min="9" max="9" width="16.5" customWidth="1"/>
  </cols>
  <sheetData>
    <row r="1" spans="1:9" ht="45.75" customHeight="1">
      <c r="A1" s="279" t="s">
        <v>290</v>
      </c>
      <c r="B1" s="279"/>
      <c r="C1" s="279"/>
      <c r="D1" s="279"/>
      <c r="E1" s="279"/>
      <c r="F1" s="279"/>
      <c r="G1" s="279"/>
      <c r="H1" s="279"/>
      <c r="I1" s="279"/>
    </row>
    <row r="2" spans="1:9" s="197" customFormat="1" ht="15.75" customHeight="1">
      <c r="A2" s="280" t="s">
        <v>291</v>
      </c>
      <c r="B2" s="280"/>
      <c r="C2" s="280"/>
      <c r="D2" s="280"/>
      <c r="E2" s="280"/>
      <c r="F2" s="280"/>
      <c r="G2" s="280"/>
      <c r="H2" s="280"/>
      <c r="I2" s="280"/>
    </row>
    <row r="3" spans="1:9" ht="27.75" customHeight="1">
      <c r="A3" s="261" t="s">
        <v>166</v>
      </c>
      <c r="B3" s="261"/>
      <c r="C3" s="261"/>
      <c r="D3" s="261" t="s">
        <v>292</v>
      </c>
      <c r="E3" s="261"/>
      <c r="F3" s="261" t="s">
        <v>223</v>
      </c>
      <c r="G3" s="261"/>
      <c r="H3" s="281" t="s">
        <v>293</v>
      </c>
      <c r="I3" s="281"/>
    </row>
    <row r="4" spans="1:9" ht="33" customHeight="1">
      <c r="A4" s="261" t="s">
        <v>165</v>
      </c>
      <c r="B4" s="261"/>
      <c r="C4" s="261"/>
      <c r="D4" s="261" t="s">
        <v>294</v>
      </c>
      <c r="E4" s="261"/>
      <c r="F4" s="261" t="s">
        <v>224</v>
      </c>
      <c r="G4" s="261"/>
      <c r="H4" s="261" t="s">
        <v>295</v>
      </c>
      <c r="I4" s="261"/>
    </row>
    <row r="5" spans="1:9" ht="36" customHeight="1">
      <c r="A5" s="261" t="s">
        <v>225</v>
      </c>
      <c r="B5" s="278"/>
      <c r="C5" s="278"/>
      <c r="D5" s="261" t="s">
        <v>226</v>
      </c>
      <c r="E5" s="261"/>
      <c r="F5" s="261" t="s">
        <v>296</v>
      </c>
      <c r="G5" s="261"/>
      <c r="H5" s="261"/>
      <c r="I5" s="261"/>
    </row>
    <row r="6" spans="1:9" ht="27" customHeight="1">
      <c r="A6" s="278"/>
      <c r="B6" s="278"/>
      <c r="C6" s="278"/>
      <c r="D6" s="275" t="s">
        <v>227</v>
      </c>
      <c r="E6" s="276"/>
      <c r="F6" s="277"/>
      <c r="G6" s="261" t="s">
        <v>297</v>
      </c>
      <c r="H6" s="261"/>
      <c r="I6" s="261"/>
    </row>
    <row r="7" spans="1:9" ht="27" customHeight="1">
      <c r="A7" s="278"/>
      <c r="B7" s="278"/>
      <c r="C7" s="278"/>
      <c r="D7" s="261" t="s">
        <v>228</v>
      </c>
      <c r="E7" s="261"/>
      <c r="F7" s="261"/>
      <c r="G7" s="261"/>
      <c r="H7" s="261"/>
      <c r="I7" s="261"/>
    </row>
    <row r="8" spans="1:9" ht="27" customHeight="1">
      <c r="A8" s="261" t="s">
        <v>229</v>
      </c>
      <c r="B8" s="261" t="s">
        <v>230</v>
      </c>
      <c r="C8" s="261"/>
      <c r="D8" s="261"/>
      <c r="E8" s="261"/>
      <c r="F8" s="261"/>
      <c r="G8" s="261"/>
      <c r="H8" s="261"/>
      <c r="I8" s="261"/>
    </row>
    <row r="9" spans="1:9" ht="35.25" customHeight="1">
      <c r="A9" s="261"/>
      <c r="B9" s="268" t="s">
        <v>298</v>
      </c>
      <c r="C9" s="268"/>
      <c r="D9" s="268"/>
      <c r="E9" s="268"/>
      <c r="F9" s="268"/>
      <c r="G9" s="268"/>
      <c r="H9" s="268"/>
      <c r="I9" s="268"/>
    </row>
    <row r="10" spans="1:9" ht="35.25" customHeight="1">
      <c r="A10" s="261" t="s">
        <v>231</v>
      </c>
      <c r="B10" s="261" t="s">
        <v>232</v>
      </c>
      <c r="C10" s="261"/>
      <c r="D10" s="263" t="s">
        <v>233</v>
      </c>
      <c r="E10" s="261" t="s">
        <v>234</v>
      </c>
      <c r="F10" s="261"/>
      <c r="G10" s="261"/>
      <c r="H10" s="261"/>
      <c r="I10" s="263" t="s">
        <v>235</v>
      </c>
    </row>
    <row r="11" spans="1:9" ht="21" customHeight="1">
      <c r="A11" s="261"/>
      <c r="B11" s="261" t="s">
        <v>236</v>
      </c>
      <c r="C11" s="261"/>
      <c r="D11" s="262" t="s">
        <v>237</v>
      </c>
      <c r="E11" s="268" t="s">
        <v>299</v>
      </c>
      <c r="F11" s="268"/>
      <c r="G11" s="268"/>
      <c r="H11" s="268"/>
      <c r="I11" s="264" t="s">
        <v>300</v>
      </c>
    </row>
    <row r="12" spans="1:9" ht="27" customHeight="1">
      <c r="A12" s="261"/>
      <c r="B12" s="261"/>
      <c r="C12" s="261"/>
      <c r="D12" s="266"/>
      <c r="E12" s="268" t="s">
        <v>301</v>
      </c>
      <c r="F12" s="268"/>
      <c r="G12" s="268"/>
      <c r="H12" s="268"/>
      <c r="I12" s="264" t="s">
        <v>300</v>
      </c>
    </row>
    <row r="13" spans="1:9" ht="27" customHeight="1">
      <c r="A13" s="261"/>
      <c r="B13" s="261"/>
      <c r="C13" s="261"/>
      <c r="D13" s="266"/>
      <c r="E13" s="268" t="s">
        <v>302</v>
      </c>
      <c r="F13" s="268"/>
      <c r="G13" s="268"/>
      <c r="H13" s="268"/>
      <c r="I13" s="264" t="s">
        <v>300</v>
      </c>
    </row>
    <row r="14" spans="1:9" ht="27" customHeight="1">
      <c r="A14" s="261"/>
      <c r="B14" s="261"/>
      <c r="C14" s="261"/>
      <c r="D14" s="263" t="s">
        <v>238</v>
      </c>
      <c r="E14" s="268" t="s">
        <v>303</v>
      </c>
      <c r="F14" s="268"/>
      <c r="G14" s="268"/>
      <c r="H14" s="268"/>
      <c r="I14" s="264">
        <v>0.95</v>
      </c>
    </row>
    <row r="15" spans="1:9" ht="27" customHeight="1">
      <c r="A15" s="261"/>
      <c r="B15" s="261"/>
      <c r="C15" s="261"/>
      <c r="D15" s="263" t="s">
        <v>239</v>
      </c>
      <c r="E15" s="268" t="s">
        <v>314</v>
      </c>
      <c r="F15" s="268"/>
      <c r="G15" s="268"/>
      <c r="H15" s="268"/>
      <c r="I15" s="264">
        <v>1</v>
      </c>
    </row>
    <row r="16" spans="1:9" ht="27" customHeight="1">
      <c r="A16" s="261"/>
      <c r="B16" s="261"/>
      <c r="C16" s="261"/>
      <c r="D16" s="263" t="s">
        <v>240</v>
      </c>
      <c r="E16" s="268" t="s">
        <v>304</v>
      </c>
      <c r="F16" s="268"/>
      <c r="G16" s="268"/>
      <c r="H16" s="268"/>
      <c r="I16" s="265">
        <v>1</v>
      </c>
    </row>
    <row r="17" spans="1:9" ht="27" customHeight="1">
      <c r="A17" s="261"/>
      <c r="B17" s="261" t="s">
        <v>222</v>
      </c>
      <c r="C17" s="261"/>
      <c r="D17" s="261" t="s">
        <v>241</v>
      </c>
      <c r="E17" s="268" t="s">
        <v>305</v>
      </c>
      <c r="F17" s="268"/>
      <c r="G17" s="268"/>
      <c r="H17" s="268"/>
      <c r="I17" s="264">
        <v>0.95</v>
      </c>
    </row>
    <row r="18" spans="1:9" ht="33" customHeight="1">
      <c r="A18" s="261"/>
      <c r="B18" s="261"/>
      <c r="C18" s="261"/>
      <c r="D18" s="261"/>
      <c r="E18" s="268" t="s">
        <v>306</v>
      </c>
      <c r="F18" s="268"/>
      <c r="G18" s="268"/>
      <c r="H18" s="268"/>
      <c r="I18" s="264">
        <v>0.95</v>
      </c>
    </row>
    <row r="19" spans="1:9" ht="32.25" customHeight="1">
      <c r="A19" s="261"/>
      <c r="B19" s="261"/>
      <c r="C19" s="261"/>
      <c r="D19" s="263" t="s">
        <v>242</v>
      </c>
      <c r="E19" s="268" t="s">
        <v>307</v>
      </c>
      <c r="F19" s="268"/>
      <c r="G19" s="268"/>
      <c r="H19" s="268"/>
      <c r="I19" s="264">
        <v>0.98</v>
      </c>
    </row>
    <row r="20" spans="1:9" ht="39" customHeight="1">
      <c r="A20" s="261"/>
      <c r="B20" s="261" t="s">
        <v>243</v>
      </c>
      <c r="C20" s="261"/>
      <c r="D20" s="261" t="s">
        <v>244</v>
      </c>
      <c r="E20" s="268" t="s">
        <v>308</v>
      </c>
      <c r="F20" s="268"/>
      <c r="G20" s="268"/>
      <c r="H20" s="268"/>
      <c r="I20" s="267">
        <v>0.95</v>
      </c>
    </row>
    <row r="21" spans="1:9" ht="21" customHeight="1">
      <c r="A21" s="261"/>
      <c r="B21" s="261"/>
      <c r="C21" s="261"/>
      <c r="D21" s="261"/>
      <c r="E21" s="268"/>
      <c r="F21" s="268"/>
      <c r="G21" s="268"/>
      <c r="H21" s="268"/>
      <c r="I21" s="261"/>
    </row>
    <row r="22" spans="1:9" ht="34.5" customHeight="1">
      <c r="A22" s="269" t="s">
        <v>309</v>
      </c>
      <c r="B22" s="269"/>
      <c r="C22" s="269"/>
      <c r="D22" s="269"/>
      <c r="E22" s="270" t="s">
        <v>310</v>
      </c>
      <c r="F22" s="271"/>
      <c r="G22" s="272"/>
      <c r="H22" s="273" t="s">
        <v>311</v>
      </c>
      <c r="I22" s="274"/>
    </row>
    <row r="23" ht="41.25" customHeight="1"/>
    <row r="24" ht="24" customHeight="1"/>
  </sheetData>
  <mergeCells count="43">
    <mergeCell ref="A1:I1"/>
    <mergeCell ref="A2:I2"/>
    <mergeCell ref="A3:C3"/>
    <mergeCell ref="D3:E3"/>
    <mergeCell ref="F3:G3"/>
    <mergeCell ref="H3:I3"/>
    <mergeCell ref="E11:H11"/>
    <mergeCell ref="E12:H12"/>
    <mergeCell ref="E13:H13"/>
    <mergeCell ref="E14:H14"/>
    <mergeCell ref="D6:F6"/>
    <mergeCell ref="G6:I6"/>
    <mergeCell ref="D7:F7"/>
    <mergeCell ref="G7:I7"/>
    <mergeCell ref="B8:I8"/>
    <mergeCell ref="B9:I9"/>
    <mergeCell ref="A5:C7"/>
    <mergeCell ref="D5:E5"/>
    <mergeCell ref="F5:I5"/>
    <mergeCell ref="A10:A21"/>
    <mergeCell ref="D11:D13"/>
    <mergeCell ref="D17:D18"/>
    <mergeCell ref="D20:D21"/>
    <mergeCell ref="I20:I21"/>
    <mergeCell ref="B20:C21"/>
    <mergeCell ref="B17:C19"/>
    <mergeCell ref="B11:C16"/>
    <mergeCell ref="E20:H21"/>
    <mergeCell ref="E15:H15"/>
    <mergeCell ref="E16:H16"/>
    <mergeCell ref="E17:H17"/>
    <mergeCell ref="E18:H18"/>
    <mergeCell ref="E19:H19"/>
    <mergeCell ref="A8:A9"/>
    <mergeCell ref="A22:D22"/>
    <mergeCell ref="E22:G22"/>
    <mergeCell ref="H22:I22"/>
    <mergeCell ref="B10:C10"/>
    <mergeCell ref="E10:H10"/>
    <mergeCell ref="A4:C4"/>
    <mergeCell ref="D4:E4"/>
    <mergeCell ref="F4:G4"/>
    <mergeCell ref="H4:I4"/>
  </mergeCells>
  <printOptions horizontalCentered="1"/>
  <pageMargins left="0.708661417322835" right="0.708661417322835" top="0.748031496062992" bottom="0.748031496062992" header="0.31496062992126" footer="0.31496062992126"/>
  <pageSetup orientation="portrait" paperSize="9"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m="http://schemas.microsoft.com/office/excel/2006/main" xmlns:xr="http://schemas.microsoft.com/office/spreadsheetml/2014/revision" xmlns:xr2="http://schemas.microsoft.com/office/spreadsheetml/2015/revision2" xmlns:xr3="http://schemas.microsoft.com/office/spreadsheetml/2016/revision3" mc:Ignorable="x14ac xr xr2 xr3" xr:uid="{00000000-0001-0000-0D00-000000000000}">
  <dimension ref="A1:B15"/>
  <sheetViews>
    <sheetView zoomScaleSheetLayoutView="100" workbookViewId="0" topLeftCell="A1">
      <selection pane="topLeft" activeCell="A2" sqref="A2:B2"/>
    </sheetView>
  </sheetViews>
  <sheetFormatPr defaultColWidth="12.0033333333333" defaultRowHeight="13.5"/>
  <cols>
    <col min="1" max="1" width="46.6666666666667" style="2" customWidth="1"/>
    <col min="2" max="2" width="54" style="2" customWidth="1"/>
    <col min="3" max="16384" width="12" style="2"/>
  </cols>
  <sheetData>
    <row r="1" spans="1:2" s="1" customFormat="1" ht="19.5" customHeight="1">
      <c r="A1" s="225"/>
      <c r="B1" s="225"/>
    </row>
    <row r="2" spans="1:2" ht="42.75" customHeight="1">
      <c r="A2" s="226" t="s">
        <v>313</v>
      </c>
      <c r="B2" s="226"/>
    </row>
    <row r="3" spans="1:2" ht="30.75" customHeight="1">
      <c r="A3" s="227" t="s">
        <v>170</v>
      </c>
      <c r="B3" s="227"/>
    </row>
    <row r="4" spans="1:2" ht="34.5" customHeight="1">
      <c r="A4" s="3" t="s">
        <v>171</v>
      </c>
      <c r="B4" s="3" t="s">
        <v>172</v>
      </c>
    </row>
    <row r="5" spans="1:2" ht="34.5" customHeight="1">
      <c r="A5" s="4" t="s">
        <v>173</v>
      </c>
      <c r="B5" s="4">
        <v>0</v>
      </c>
    </row>
    <row r="6" spans="1:2" ht="34.5" customHeight="1">
      <c r="A6" s="5" t="s">
        <v>174</v>
      </c>
      <c r="B6" s="6">
        <v>0</v>
      </c>
    </row>
    <row r="7" spans="1:2" ht="34.5" customHeight="1">
      <c r="A7" s="5" t="s">
        <v>175</v>
      </c>
      <c r="B7" s="6">
        <v>0</v>
      </c>
    </row>
    <row r="8" spans="1:2" ht="34.5" customHeight="1">
      <c r="A8" s="5" t="s">
        <v>176</v>
      </c>
      <c r="B8" s="6">
        <v>0</v>
      </c>
    </row>
    <row r="9" spans="1:2" ht="34.5" customHeight="1">
      <c r="A9" s="7" t="s">
        <v>177</v>
      </c>
      <c r="B9" s="8">
        <v>0</v>
      </c>
    </row>
    <row r="10" spans="1:2" ht="34.5" customHeight="1">
      <c r="A10" s="9" t="s">
        <v>178</v>
      </c>
      <c r="B10" s="10">
        <v>0</v>
      </c>
    </row>
    <row r="11" spans="1:2" ht="167.25" customHeight="1">
      <c r="A11" s="282" t="s">
        <v>312</v>
      </c>
      <c r="B11" s="228"/>
    </row>
    <row r="12" spans="1:2" ht="50.1" customHeight="1">
      <c r="A12"/>
      <c r="B12"/>
    </row>
    <row r="13" spans="1:2" ht="50.25" customHeight="1">
      <c r="A13"/>
      <c r="B13"/>
    </row>
    <row r="14" spans="1:2" ht="37.5" customHeight="1">
      <c r="A14"/>
      <c r="B14"/>
    </row>
    <row r="15" spans="1:2" ht="60.75" customHeight="1">
      <c r="A15"/>
      <c r="B15"/>
    </row>
    <row r="16" ht="18.75" customHeight="1"/>
    <row r="17" ht="18.75" customHeight="1"/>
    <row r="18" ht="18.75" customHeight="1"/>
  </sheetData>
  <mergeCells count="4">
    <mergeCell ref="A1:B1"/>
    <mergeCell ref="A2:B2"/>
    <mergeCell ref="A3:B3"/>
    <mergeCell ref="A11:B11"/>
  </mergeCells>
  <pageMargins left="0.75" right="0.75" top="1" bottom="1" header="0.5" footer="0.5"/>
  <pageSetup orientation="portrait" paperSize="9" r:id="rId1"/>
</worksheet>
</file>

<file path=docProps/app.xml><?xml version="1.0" encoding="utf-8"?>
<Properties xmlns="http://schemas.openxmlformats.org/officeDocument/2006/extended-properties" xmlns:vt="http://schemas.openxmlformats.org/officeDocument/2006/docPropsVTypes">
  <Application>WPS 表格</Application>
  <AppVersion>12.0000</AppVersion>
  <DocSecurity>0</DocSecurity>
  <ScaleCrop>false</ScaleCrop>
  <HeadingPairs>
    <vt:vector size="2" baseType="variant">
      <vt:variant>
        <vt:lpstr>Worksheets</vt:lpstr>
      </vt:variant>
      <vt:variant>
        <vt:i4>14</vt:i4>
      </vt:variant>
    </vt:vector>
  </HeadingPairs>
  <TitlesOfParts>
    <vt:vector size="14" baseType="lpstr">
      <vt:lpstr>附表1部门财政拨款收支总表</vt:lpstr>
      <vt:lpstr>附表2部门一般公共预算支出预算表</vt:lpstr>
      <vt:lpstr>附表3部门一般公共预算基本支出表</vt:lpstr>
      <vt:lpstr>附表4部门政府性基金收支预算表</vt:lpstr>
      <vt:lpstr>附表5部门国有资本经营收支预算表</vt:lpstr>
      <vt:lpstr>附表6部门收支预算总表</vt:lpstr>
      <vt:lpstr>附表7部门收入预算总表</vt:lpstr>
      <vt:lpstr>附表8部门支出预算总表</vt:lpstr>
      <vt:lpstr>附表9部门政府采购支出表</vt:lpstr>
      <vt:lpstr>附表10部门政府购买服务支出表</vt:lpstr>
      <vt:lpstr>附表11县级部门专项资金清单</vt:lpstr>
      <vt:lpstr>部门整体支出绩效目标表</vt:lpstr>
      <vt:lpstr>项目目标申报表</vt:lpstr>
      <vt:lpstr>2021年“三公”经费财政拨款支出预算情况28</vt:lpstr>
    </vt:vector>
  </TitlesOfParts>
  <Template/>
  <Manager/>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寿县动物卫生监督所</cp:lastModifiedBy>
  <cp:lastPrinted>2021-01-21T01:49:24Z</cp:lastPrinted>
  <dcterms:created xsi:type="dcterms:W3CDTF">2021-01-14T02:04:22Z</dcterms:created>
  <dcterms:modified xsi:type="dcterms:W3CDTF">2021-01-21T02:29:16Z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2052-11.1.0.10116</vt:lpwstr>
  </property>
</Properties>
</file>