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 activeTab="8"/>
  </bookViews>
  <sheets>
    <sheet name="部门收支总表" sheetId="3" r:id="rId1"/>
    <sheet name="收入总表" sheetId="4" r:id="rId2"/>
    <sheet name="支出汇总" sheetId="5" r:id="rId3"/>
    <sheet name="财拨总表" sheetId="6" r:id="rId4"/>
    <sheet name="一般预算支出" sheetId="7" r:id="rId5"/>
    <sheet name="基本支出" sheetId="8" r:id="rId6"/>
    <sheet name="政府性基金" sheetId="9" r:id="rId7"/>
    <sheet name="国有资本经营预算" sheetId="10" r:id="rId8"/>
    <sheet name="项目支出" sheetId="11" r:id="rId9"/>
    <sheet name="采购预算表" sheetId="12" r:id="rId10"/>
    <sheet name="购买服务表" sheetId="13" r:id="rId11"/>
  </sheets>
  <definedNames>
    <definedName name="_xlnm.Print_Titles" localSheetId="10">购买服务表!$A:$N,购买服务表!$1:$3</definedName>
  </definedNames>
  <calcPr calcId="125725"/>
  <fileRecoveryPr repairLoad="1"/>
</workbook>
</file>

<file path=xl/calcChain.xml><?xml version="1.0" encoding="utf-8"?>
<calcChain xmlns="http://schemas.openxmlformats.org/spreadsheetml/2006/main">
  <c r="B35" i="3"/>
  <c r="D35"/>
  <c r="D45" s="1"/>
  <c r="B45"/>
  <c r="C6" i="6"/>
  <c r="C37" s="1"/>
  <c r="F6"/>
  <c r="F37" s="1"/>
  <c r="E37" s="1"/>
  <c r="E7"/>
  <c r="E14"/>
  <c r="E15"/>
  <c r="E6" s="1"/>
  <c r="E25"/>
</calcChain>
</file>

<file path=xl/sharedStrings.xml><?xml version="1.0" encoding="utf-8"?>
<sst xmlns="http://schemas.openxmlformats.org/spreadsheetml/2006/main" count="401" uniqueCount="246">
  <si>
    <t/>
  </si>
  <si>
    <t>寿县人民代表大会常务委员会办公室</t>
  </si>
  <si>
    <t>部门公开表1</t>
  </si>
  <si>
    <t>2023年部门收支总表</t>
  </si>
  <si>
    <t>单位：万元</t>
  </si>
  <si>
    <t xml:space="preserve">收            入 </t>
  </si>
  <si>
    <t>支                          出</t>
  </si>
  <si>
    <t>收入项目</t>
  </si>
  <si>
    <t>预算数</t>
  </si>
  <si>
    <t>支出功能分类科目</t>
  </si>
  <si>
    <t>一、一般公共预算拨款收入</t>
  </si>
  <si>
    <t>一、一般公共服务支出</t>
  </si>
  <si>
    <t xml:space="preserve">    其中：财政拨款</t>
  </si>
  <si>
    <t>二、外交支出</t>
  </si>
  <si>
    <t xml:space="preserve">    纳入国库管理的非税收入</t>
  </si>
  <si>
    <t>三、国防支出</t>
  </si>
  <si>
    <t>二、政府性基金预算拨款收入</t>
  </si>
  <si>
    <t>四、公共安全支出</t>
  </si>
  <si>
    <t>三、国有资本经营预算拨款收入</t>
  </si>
  <si>
    <t>五、教育支出</t>
  </si>
  <si>
    <t>六、科学技术支出</t>
  </si>
  <si>
    <t>七、文化旅游体育传媒支出</t>
  </si>
  <si>
    <t>四、财政专户管理资金收入（教育收费）</t>
  </si>
  <si>
    <t>八、社会保障和就业支出</t>
  </si>
  <si>
    <t>五、单位资金收入</t>
  </si>
  <si>
    <t>九、卫生健康支出</t>
  </si>
  <si>
    <t xml:space="preserve">    其中：事业收入</t>
  </si>
  <si>
    <t>十、节能环保支出</t>
  </si>
  <si>
    <t xml:space="preserve">       事业单位经营收入</t>
  </si>
  <si>
    <t>十一、城乡社区支出</t>
  </si>
  <si>
    <t xml:space="preserve">       上级补助收入</t>
  </si>
  <si>
    <t>十二、农林水支出</t>
  </si>
  <si>
    <t xml:space="preserve">       附属单位上缴收入</t>
  </si>
  <si>
    <t>十三、交通运输支出</t>
  </si>
  <si>
    <t xml:space="preserve">       其他收入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</si>
  <si>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</si>
  <si>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</si>
  <si>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</si>
  <si>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</si>
  <si>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</si>
  <si>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</si>
  <si>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</si>
  <si>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</si>
  <si>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</si>
  <si>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</si>
  <si>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</si>
  <si>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</si>
  <si>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</si>
  <si>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</si>
  <si>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</si>
  <si>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</si>
  <si>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本年收入小计</t>
  </si>
  <si>
    <t>本年支出小计</t>
  </si>
  <si>
    <t>上年结转数</t>
  </si>
  <si>
    <t>结转下年</t>
  </si>
  <si>
    <t xml:space="preserve">    一般公共预算</t>
  </si>
  <si>
    <t xml:space="preserve">    政府性基金预算</t>
  </si>
  <si>
    <t xml:space="preserve">    国有资本经营预算</t>
  </si>
  <si>
    <t xml:space="preserve">    财政专户管理资金</t>
  </si>
  <si>
    <t xml:space="preserve">    单位资金</t>
  </si>
  <si>
    <t>收入总计</t>
  </si>
  <si>
    <t>支出总计</t>
  </si>
  <si>
    <t>部门公开表2</t>
  </si>
  <si>
    <t>2023年部门收入总表</t>
  </si>
  <si>
    <t>科目编码</t>
  </si>
  <si>
    <t>科目名称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</si>
  <si>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</si>
  <si>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</si>
  <si>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</si>
  <si>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</si>
  <si>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</si>
  <si>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</si>
  <si>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</si>
  <si>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</si>
  <si>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</si>
  <si>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</si>
  <si>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</si>
  <si>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</si>
  <si>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</si>
  <si>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</si>
  <si>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201</t>
  </si>
  <si>
    <t>一般公共服务支出</t>
  </si>
  <si>
    <t>　20101</t>
  </si>
  <si>
    <t>　人大事务</t>
  </si>
  <si>
    <t>　　2010101</t>
  </si>
  <si>
    <t>　　行政运行</t>
  </si>
  <si>
    <t>　　2010107</t>
  </si>
  <si>
    <t>　　人大代表履职能力提升</t>
  </si>
  <si>
    <t>　　2010199</t>
  </si>
  <si>
    <t>　　其他人大事务支出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</si>
  <si>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</si>
  <si>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</si>
  <si>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</si>
  <si>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</si>
  <si>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</si>
  <si>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</si>
  <si>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</si>
  <si>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</si>
  <si>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</si>
  <si>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</si>
  <si>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</si>
  <si>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</si>
  <si>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</si>
  <si>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</si>
  <si>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</si>
  <si>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</si>
  <si>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</si>
  <si>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</si>
  <si>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22102</t>
  </si>
  <si>
    <t>　住房改革支出</t>
  </si>
  <si>
    <t>　　2210201</t>
  </si>
  <si>
    <t>　　住房公积金</t>
  </si>
  <si>
    <t>部门公开表3</t>
  </si>
  <si>
    <t>2023年部门支出总表</t>
  </si>
  <si>
    <t>基本支出</t>
  </si>
  <si>
    <t>项目支出</t>
  </si>
  <si>
    <t>备注</t>
  </si>
  <si>
    <t>部门公开表4</t>
  </si>
  <si>
    <t>2023年部门财政拨款收支总表</t>
  </si>
  <si>
    <t xml:space="preserve">          收            入             </t>
  </si>
  <si>
    <t>支          出</t>
  </si>
  <si>
    <t xml:space="preserve"> 项目</t>
  </si>
  <si>
    <t>一般公共预算拨款</t>
  </si>
  <si>
    <t>政府性基金预算拨款</t>
  </si>
  <si>
    <t>国有资本经营预算拨款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</si>
  <si>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</si>
  <si>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</si>
  <si>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</si>
  <si>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</si>
  <si>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</si>
  <si>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</si>
  <si>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</si>
  <si>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</si>
  <si>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（四）公共安全支出</t>
  </si>
  <si>
    <t>二、上年结转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</si>
  <si>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</si>
  <si>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</si>
  <si>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</si>
  <si>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</si>
  <si>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</si>
  <si>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</si>
  <si>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</si>
  <si>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</si>
  <si>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</si>
  <si>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（十四）资源勘探信息等事务支出</t>
  </si>
  <si>
    <t>（十五）商业服务业等事务支出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</si>
  <si>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</si>
  <si>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</si>
  <si>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</si>
  <si>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</si>
  <si>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</si>
  <si>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（二十一）国有资本经营预算安排的支出</t>
  </si>
  <si>
    <t>（二十二）灾害防治及应急管理支出</t>
  </si>
  <si>
    <t>（二十三）预备费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</si>
  <si>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</si>
  <si>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</si>
  <si>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</si>
  <si>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</si>
  <si>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</si>
  <si>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</si>
  <si>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二、年终结转结余</t>
  </si>
  <si>
    <t>收   入   总   计</t>
  </si>
  <si>
    <t>支　出  总　计</t>
  </si>
  <si>
    <t>部门公开表5</t>
  </si>
  <si>
    <t>2023年部门一般公共预算支出表</t>
  </si>
  <si>
    <t>人员经费</t>
  </si>
  <si>
    <t>公用经费</t>
  </si>
  <si>
    <t>部门公开表6</t>
  </si>
  <si>
    <t>2023年部门一般公共预算基本支出表</t>
  </si>
  <si>
    <t>单位预算支出经济分类科目</t>
  </si>
  <si>
    <t>本年一般公共预算基本支出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</si>
  <si>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</si>
  <si>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</si>
  <si>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</si>
  <si>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</si>
  <si>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</si>
  <si>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</si>
  <si>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</si>
  <si>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</si>
  <si>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</si>
  <si>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</si>
  <si>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</si>
  <si>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</si>
  <si>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</si>
  <si>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</si>
  <si>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</si>
  <si>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</si>
  <si>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</si>
  <si>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</si>
  <si>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</si>
  <si>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</si>
  <si>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</si>
  <si>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</si>
  <si>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</si>
  <si>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</si>
  <si>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30215</t>
  </si>
  <si>
    <t>　会议费</t>
  </si>
  <si>
    <t>　30228</t>
  </si>
  <si>
    <t>　工会经费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</si>
  <si>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</si>
  <si>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</si>
  <si>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</si>
  <si>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</si>
  <si>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</si>
  <si>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</si>
  <si>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30301</t>
  </si>
  <si>
    <t>　离休费</t>
  </si>
  <si>
    <t>　30305</t>
  </si>
  <si>
    <t>　生活补助</t>
  </si>
  <si>
    <t>部门公开表7</t>
  </si>
  <si>
    <t>2023年部门政府性基金预算支出表</t>
  </si>
  <si>
    <t>本年政府性基金预算支出</t>
  </si>
  <si>
    <t>部门公开表8</t>
  </si>
  <si>
    <t>2023年部门国有资本经营预算支出预算表</t>
  </si>
  <si>
    <t>本年国有资本经营预算拨款支出</t>
  </si>
  <si>
    <t>部门公开表9</t>
  </si>
  <si>
    <t>2023年部门项目支出表</t>
  </si>
  <si>
    <t>类型</t>
  </si>
  <si>
    <t>项目名称</t>
  </si>
  <si>
    <t>项目单位</t>
  </si>
  <si>
    <t>本年财政拨款</t>
  </si>
  <si>
    <t>财政拨款结转结余</t>
  </si>
  <si>
    <t>其他运转类</t>
  </si>
  <si>
    <t>人大事务运转经费</t>
  </si>
  <si>
    <t>部门公开表10</t>
  </si>
  <si>
    <t>2023年部门政府采购支出表</t>
  </si>
  <si>
    <t>单位名称/支出项目/政府采购品目</t>
  </si>
  <si>
    <t>　人大事务运转经费</t>
  </si>
  <si>
    <t>　　台式计算机</t>
  </si>
  <si>
    <t>　　多功能一体机</t>
  </si>
  <si>
    <t>　　其他柜类</t>
  </si>
  <si>
    <t>部门公开表11</t>
  </si>
  <si>
    <t>2023年部门政府购买服务支出表</t>
  </si>
  <si>
    <t>一级目录代码</t>
  </si>
  <si>
    <t>一级目录名称</t>
  </si>
  <si>
    <t>二级目录代码</t>
  </si>
  <si>
    <t>二级目录名称</t>
  </si>
  <si>
    <t>三级目录代码</t>
  </si>
  <si>
    <t>三级目录名称</t>
  </si>
  <si>
    <t>政府购买服务内容</t>
  </si>
  <si>
    <t>购买数量</t>
  </si>
  <si>
    <t>购买金额</t>
  </si>
  <si>
    <t>部门名称：寿县人大办公室</t>
    <phoneticPr fontId="204" type="noConversion"/>
  </si>
  <si>
    <t>注：寿县人大办公室没有政府性基金预算拨款收入，也没有政府性基金预算拨款安排的支出，故本表无数据。</t>
    <phoneticPr fontId="204" type="noConversion"/>
  </si>
  <si>
    <t>注：寿县人大办公室没有国有资本经营预算拨款收入，也没有国有资本经营预算拨款安排的支出，故本表无数据。</t>
    <phoneticPr fontId="204" type="noConversion"/>
  </si>
  <si>
    <t>注：寿县人大办公室没有政府购买服务支出，故本表无数据。</t>
    <phoneticPr fontId="204" type="noConversion"/>
  </si>
</sst>
</file>

<file path=xl/styles.xml><?xml version="1.0" encoding="utf-8"?>
<styleSheet xmlns="http://schemas.openxmlformats.org/spreadsheetml/2006/main">
  <numFmts count="2">
    <numFmt numFmtId="176" formatCode="#,##0.00;[Red]#,##0.0"/>
    <numFmt numFmtId="177" formatCode="#,##0.0"/>
  </numFmts>
  <fonts count="207">
    <font>
      <sz val="10"/>
      <name val="Arial"/>
    </font>
    <font>
      <sz val="11"/>
      <color indexed="8"/>
      <name val="Calibri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Calibri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Calibri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Calibri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05" fillId="0" borderId="0"/>
    <xf numFmtId="0" fontId="205" fillId="0" borderId="0"/>
  </cellStyleXfs>
  <cellXfs count="225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/>
    <xf numFmtId="0" fontId="6" fillId="0" borderId="0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right"/>
    </xf>
    <xf numFmtId="0" fontId="8" fillId="0" borderId="1" xfId="0" applyFont="1" applyBorder="1" applyAlignment="1" applyProtection="1">
      <alignment horizontal="center" vertical="center"/>
    </xf>
    <xf numFmtId="40" fontId="9" fillId="0" borderId="1" xfId="0" applyNumberFormat="1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vertical="center"/>
    </xf>
    <xf numFmtId="4" fontId="11" fillId="0" borderId="1" xfId="0" applyNumberFormat="1" applyFont="1" applyBorder="1" applyAlignment="1" applyProtection="1">
      <alignment horizontal="right" vertical="center"/>
    </xf>
    <xf numFmtId="0" fontId="12" fillId="0" borderId="1" xfId="0" applyFont="1" applyBorder="1" applyAlignment="1" applyProtection="1">
      <alignment horizontal="left" vertical="center"/>
    </xf>
    <xf numFmtId="176" fontId="13" fillId="0" borderId="1" xfId="0" applyNumberFormat="1" applyFont="1" applyBorder="1" applyAlignment="1" applyProtection="1">
      <alignment horizontal="right" vertical="center"/>
    </xf>
    <xf numFmtId="0" fontId="14" fillId="0" borderId="1" xfId="0" applyFont="1" applyBorder="1" applyAlignment="1" applyProtection="1"/>
    <xf numFmtId="4" fontId="15" fillId="0" borderId="1" xfId="0" applyNumberFormat="1" applyFont="1" applyBorder="1" applyAlignment="1" applyProtection="1">
      <alignment vertical="center"/>
    </xf>
    <xf numFmtId="4" fontId="16" fillId="0" borderId="0" xfId="0" applyNumberFormat="1" applyFont="1" applyBorder="1" applyAlignment="1" applyProtection="1">
      <alignment vertical="center"/>
    </xf>
    <xf numFmtId="0" fontId="17" fillId="0" borderId="1" xfId="0" applyFont="1" applyBorder="1" applyAlignment="1" applyProtection="1">
      <alignment horizontal="center" vertical="center"/>
    </xf>
    <xf numFmtId="177" fontId="18" fillId="0" borderId="1" xfId="0" applyNumberFormat="1" applyFont="1" applyBorder="1" applyAlignment="1" applyProtection="1">
      <alignment vertical="center"/>
    </xf>
    <xf numFmtId="176" fontId="19" fillId="0" borderId="1" xfId="0" applyNumberFormat="1" applyFont="1" applyBorder="1" applyAlignment="1" applyProtection="1">
      <alignment horizontal="right" vertical="center"/>
    </xf>
    <xf numFmtId="0" fontId="20" fillId="0" borderId="1" xfId="0" applyFont="1" applyBorder="1" applyAlignment="1" applyProtection="1">
      <alignment vertical="center"/>
    </xf>
    <xf numFmtId="0" fontId="21" fillId="0" borderId="1" xfId="0" applyFont="1" applyBorder="1" applyAlignment="1" applyProtection="1">
      <alignment horizontal="left" vertical="center"/>
    </xf>
    <xf numFmtId="0" fontId="22" fillId="0" borderId="0" xfId="0" applyFont="1" applyBorder="1" applyAlignment="1" applyProtection="1">
      <alignment horizontal="left" vertical="center"/>
    </xf>
    <xf numFmtId="0" fontId="23" fillId="0" borderId="0" xfId="0" applyFont="1" applyBorder="1" applyAlignment="1" applyProtection="1">
      <alignment horizontal="left" vertical="center"/>
    </xf>
    <xf numFmtId="0" fontId="24" fillId="0" borderId="0" xfId="0" applyFont="1" applyBorder="1" applyAlignment="1" applyProtection="1">
      <alignment vertical="center"/>
    </xf>
    <xf numFmtId="0" fontId="27" fillId="0" borderId="0" xfId="0" applyFont="1" applyBorder="1" applyAlignment="1" applyProtection="1">
      <alignment vertical="center"/>
    </xf>
    <xf numFmtId="0" fontId="28" fillId="0" borderId="2" xfId="0" applyFont="1" applyBorder="1" applyAlignment="1" applyProtection="1">
      <alignment vertical="center"/>
    </xf>
    <xf numFmtId="0" fontId="33" fillId="0" borderId="1" xfId="0" applyFont="1" applyBorder="1" applyAlignment="1" applyProtection="1">
      <alignment horizontal="center" vertical="center" wrapText="1"/>
    </xf>
    <xf numFmtId="0" fontId="37" fillId="0" borderId="3" xfId="0" applyFont="1" applyBorder="1" applyAlignment="1" applyProtection="1">
      <alignment horizontal="center" vertical="center" wrapText="1"/>
    </xf>
    <xf numFmtId="49" fontId="38" fillId="0" borderId="1" xfId="0" applyNumberFormat="1" applyFont="1" applyBorder="1" applyAlignment="1" applyProtection="1">
      <alignment horizontal="left" vertical="center"/>
    </xf>
    <xf numFmtId="49" fontId="39" fillId="0" borderId="1" xfId="0" applyNumberFormat="1" applyFont="1" applyBorder="1" applyAlignment="1" applyProtection="1">
      <alignment horizontal="left" vertical="center"/>
    </xf>
    <xf numFmtId="4" fontId="40" fillId="0" borderId="1" xfId="0" applyNumberFormat="1" applyFont="1" applyBorder="1" applyAlignment="1" applyProtection="1">
      <alignment horizontal="right" vertical="center"/>
    </xf>
    <xf numFmtId="4" fontId="41" fillId="0" borderId="1" xfId="0" applyNumberFormat="1" applyFont="1" applyBorder="1" applyAlignment="1" applyProtection="1">
      <alignment horizontal="right" vertical="center"/>
    </xf>
    <xf numFmtId="4" fontId="42" fillId="0" borderId="1" xfId="0" applyNumberFormat="1" applyFont="1" applyBorder="1" applyAlignment="1" applyProtection="1">
      <alignment horizontal="right" vertical="center"/>
    </xf>
    <xf numFmtId="4" fontId="43" fillId="0" borderId="1" xfId="0" applyNumberFormat="1" applyFont="1" applyBorder="1" applyAlignment="1" applyProtection="1">
      <alignment horizontal="right" vertical="center"/>
    </xf>
    <xf numFmtId="176" fontId="44" fillId="0" borderId="1" xfId="0" applyNumberFormat="1" applyFont="1" applyBorder="1" applyAlignment="1" applyProtection="1">
      <alignment horizontal="right" vertical="center"/>
    </xf>
    <xf numFmtId="4" fontId="45" fillId="0" borderId="1" xfId="0" applyNumberFormat="1" applyFont="1" applyBorder="1" applyAlignment="1" applyProtection="1">
      <alignment horizontal="right" vertical="center"/>
    </xf>
    <xf numFmtId="4" fontId="46" fillId="0" borderId="1" xfId="0" applyNumberFormat="1" applyFont="1" applyBorder="1" applyAlignment="1" applyProtection="1">
      <alignment horizontal="right" vertical="center"/>
    </xf>
    <xf numFmtId="4" fontId="47" fillId="0" borderId="1" xfId="0" applyNumberFormat="1" applyFont="1" applyBorder="1" applyAlignment="1" applyProtection="1">
      <alignment horizontal="right" vertical="center"/>
    </xf>
    <xf numFmtId="4" fontId="48" fillId="0" borderId="1" xfId="0" applyNumberFormat="1" applyFont="1" applyBorder="1" applyAlignment="1" applyProtection="1">
      <alignment horizontal="right" vertical="center"/>
    </xf>
    <xf numFmtId="4" fontId="49" fillId="0" borderId="1" xfId="0" applyNumberFormat="1" applyFont="1" applyBorder="1" applyAlignment="1" applyProtection="1">
      <alignment horizontal="right" vertical="center"/>
    </xf>
    <xf numFmtId="4" fontId="50" fillId="0" borderId="1" xfId="0" applyNumberFormat="1" applyFont="1" applyBorder="1" applyAlignment="1" applyProtection="1">
      <alignment horizontal="right" vertical="center"/>
    </xf>
    <xf numFmtId="4" fontId="51" fillId="0" borderId="1" xfId="0" applyNumberFormat="1" applyFont="1" applyBorder="1" applyAlignment="1" applyProtection="1">
      <alignment horizontal="right" vertical="center"/>
    </xf>
    <xf numFmtId="4" fontId="52" fillId="0" borderId="1" xfId="0" applyNumberFormat="1" applyFont="1" applyBorder="1" applyAlignment="1" applyProtection="1">
      <alignment horizontal="right" vertical="center"/>
    </xf>
    <xf numFmtId="0" fontId="53" fillId="0" borderId="0" xfId="0" applyFont="1" applyBorder="1" applyAlignment="1" applyProtection="1">
      <alignment horizontal="left" vertical="center"/>
    </xf>
    <xf numFmtId="0" fontId="54" fillId="0" borderId="0" xfId="0" applyFont="1" applyBorder="1" applyAlignment="1" applyProtection="1">
      <alignment horizontal="center" vertical="center"/>
    </xf>
    <xf numFmtId="0" fontId="56" fillId="0" borderId="2" xfId="0" applyFont="1" applyBorder="1" applyAlignment="1" applyProtection="1">
      <alignment horizontal="center" vertical="center"/>
    </xf>
    <xf numFmtId="0" fontId="57" fillId="0" borderId="2" xfId="0" applyFont="1" applyBorder="1" applyAlignment="1" applyProtection="1">
      <alignment horizontal="right" vertical="center"/>
    </xf>
    <xf numFmtId="0" fontId="58" fillId="0" borderId="1" xfId="0" applyFont="1" applyBorder="1" applyAlignment="1" applyProtection="1">
      <alignment horizontal="center" vertical="center"/>
    </xf>
    <xf numFmtId="0" fontId="59" fillId="0" borderId="7" xfId="0" applyFont="1" applyBorder="1" applyAlignment="1" applyProtection="1">
      <alignment horizontal="left" vertical="center"/>
    </xf>
    <xf numFmtId="0" fontId="60" fillId="0" borderId="1" xfId="0" applyFont="1" applyBorder="1" applyAlignment="1" applyProtection="1">
      <alignment horizontal="left" vertical="center"/>
    </xf>
    <xf numFmtId="4" fontId="61" fillId="0" borderId="1" xfId="0" applyNumberFormat="1" applyFont="1" applyBorder="1" applyAlignment="1" applyProtection="1">
      <alignment horizontal="right" vertical="center"/>
    </xf>
    <xf numFmtId="4" fontId="62" fillId="0" borderId="1" xfId="0" applyNumberFormat="1" applyFont="1" applyBorder="1" applyAlignment="1" applyProtection="1">
      <alignment horizontal="right" vertical="center"/>
    </xf>
    <xf numFmtId="4" fontId="63" fillId="0" borderId="1" xfId="0" applyNumberFormat="1" applyFont="1" applyBorder="1" applyAlignment="1" applyProtection="1">
      <alignment horizontal="right" vertical="center"/>
    </xf>
    <xf numFmtId="2" fontId="64" fillId="0" borderId="1" xfId="0" applyNumberFormat="1" applyFont="1" applyBorder="1" applyAlignment="1" applyProtection="1">
      <alignment horizontal="right" vertical="center"/>
    </xf>
    <xf numFmtId="0" fontId="65" fillId="0" borderId="1" xfId="0" applyFont="1" applyBorder="1" applyAlignment="1" applyProtection="1">
      <alignment horizontal="left" vertical="center"/>
    </xf>
    <xf numFmtId="0" fontId="66" fillId="0" borderId="0" xfId="0" applyFont="1" applyBorder="1" applyAlignment="1" applyProtection="1">
      <alignment horizontal="left" vertical="center"/>
    </xf>
    <xf numFmtId="0" fontId="67" fillId="0" borderId="0" xfId="0" applyFont="1" applyBorder="1" applyAlignment="1" applyProtection="1">
      <alignment horizontal="center" vertical="center"/>
    </xf>
    <xf numFmtId="0" fontId="68" fillId="0" borderId="0" xfId="0" applyFont="1" applyBorder="1" applyAlignment="1" applyProtection="1">
      <alignment vertical="center"/>
    </xf>
    <xf numFmtId="0" fontId="71" fillId="0" borderId="2" xfId="0" applyFont="1" applyBorder="1" applyAlignment="1" applyProtection="1"/>
    <xf numFmtId="0" fontId="72" fillId="0" borderId="2" xfId="0" applyFont="1" applyBorder="1" applyAlignment="1" applyProtection="1">
      <alignment horizontal="left" vertical="center"/>
    </xf>
    <xf numFmtId="0" fontId="73" fillId="0" borderId="2" xfId="0" applyFont="1" applyBorder="1" applyAlignment="1" applyProtection="1">
      <alignment vertical="center"/>
    </xf>
    <xf numFmtId="0" fontId="74" fillId="0" borderId="2" xfId="0" applyFont="1" applyBorder="1" applyAlignment="1" applyProtection="1">
      <alignment horizontal="right" vertical="center"/>
    </xf>
    <xf numFmtId="0" fontId="75" fillId="0" borderId="1" xfId="0" applyFont="1" applyBorder="1" applyAlignment="1" applyProtection="1">
      <alignment horizontal="center" vertical="center"/>
    </xf>
    <xf numFmtId="0" fontId="77" fillId="0" borderId="0" xfId="0" applyFont="1" applyBorder="1" applyAlignment="1" applyProtection="1">
      <alignment vertical="center"/>
    </xf>
    <xf numFmtId="0" fontId="78" fillId="0" borderId="1" xfId="0" applyFont="1" applyBorder="1" applyAlignment="1" applyProtection="1">
      <alignment horizontal="center" vertical="center"/>
    </xf>
    <xf numFmtId="0" fontId="79" fillId="0" borderId="1" xfId="0" applyFont="1" applyBorder="1" applyAlignment="1" applyProtection="1">
      <alignment horizontal="center" vertical="center"/>
    </xf>
    <xf numFmtId="0" fontId="80" fillId="0" borderId="1" xfId="0" applyFont="1" applyBorder="1" applyAlignment="1" applyProtection="1">
      <alignment horizontal="left" vertical="center"/>
    </xf>
    <xf numFmtId="176" fontId="81" fillId="0" borderId="1" xfId="0" applyNumberFormat="1" applyFont="1" applyBorder="1" applyAlignment="1" applyProtection="1">
      <alignment horizontal="right" vertical="center"/>
    </xf>
    <xf numFmtId="2" fontId="82" fillId="0" borderId="1" xfId="0" applyNumberFormat="1" applyFont="1" applyBorder="1" applyAlignment="1" applyProtection="1">
      <alignment horizontal="right" vertical="center"/>
    </xf>
    <xf numFmtId="4" fontId="83" fillId="0" borderId="1" xfId="0" applyNumberFormat="1" applyFont="1" applyBorder="1" applyAlignment="1" applyProtection="1">
      <alignment horizontal="right" vertical="center"/>
    </xf>
    <xf numFmtId="4" fontId="84" fillId="0" borderId="1" xfId="0" applyNumberFormat="1" applyFont="1" applyBorder="1" applyAlignment="1" applyProtection="1">
      <alignment horizontal="right" vertical="center" wrapText="1"/>
    </xf>
    <xf numFmtId="177" fontId="85" fillId="0" borderId="1" xfId="0" applyNumberFormat="1" applyFont="1" applyBorder="1" applyAlignment="1" applyProtection="1">
      <alignment vertical="center"/>
    </xf>
    <xf numFmtId="2" fontId="86" fillId="0" borderId="1" xfId="0" applyNumberFormat="1" applyFont="1" applyBorder="1" applyAlignment="1" applyProtection="1">
      <alignment horizontal="right" vertical="center" wrapText="1"/>
    </xf>
    <xf numFmtId="176" fontId="87" fillId="0" borderId="1" xfId="0" applyNumberFormat="1" applyFont="1" applyBorder="1" applyAlignment="1" applyProtection="1">
      <alignment horizontal="right" vertical="center" wrapText="1"/>
    </xf>
    <xf numFmtId="176" fontId="88" fillId="2" borderId="1" xfId="0" applyNumberFormat="1" applyFont="1" applyFill="1" applyBorder="1" applyAlignment="1" applyProtection="1">
      <alignment horizontal="right" vertical="center" wrapText="1"/>
    </xf>
    <xf numFmtId="4" fontId="91" fillId="0" borderId="0" xfId="0" applyNumberFormat="1" applyFont="1" applyBorder="1" applyAlignment="1" applyProtection="1">
      <alignment vertical="center"/>
    </xf>
    <xf numFmtId="0" fontId="92" fillId="0" borderId="0" xfId="0" applyFont="1" applyBorder="1" applyAlignment="1" applyProtection="1">
      <alignment vertical="center"/>
    </xf>
    <xf numFmtId="177" fontId="93" fillId="0" borderId="1" xfId="0" applyNumberFormat="1" applyFont="1" applyBorder="1" applyAlignment="1" applyProtection="1">
      <alignment horizontal="left" vertical="center"/>
    </xf>
    <xf numFmtId="0" fontId="94" fillId="0" borderId="0" xfId="0" applyFont="1" applyBorder="1" applyAlignment="1" applyProtection="1">
      <alignment vertical="center"/>
    </xf>
    <xf numFmtId="177" fontId="96" fillId="0" borderId="1" xfId="0" applyNumberFormat="1" applyFont="1" applyBorder="1" applyAlignment="1" applyProtection="1">
      <alignment horizontal="center" vertical="center"/>
    </xf>
    <xf numFmtId="0" fontId="97" fillId="0" borderId="0" xfId="0" applyFont="1" applyBorder="1" applyAlignment="1" applyProtection="1"/>
    <xf numFmtId="0" fontId="99" fillId="0" borderId="0" xfId="0" applyFont="1" applyBorder="1" applyAlignment="1" applyProtection="1">
      <alignment horizontal="right" vertical="center"/>
    </xf>
    <xf numFmtId="0" fontId="102" fillId="0" borderId="0" xfId="0" applyFont="1" applyBorder="1" applyAlignment="1" applyProtection="1">
      <alignment vertical="center"/>
    </xf>
    <xf numFmtId="0" fontId="103" fillId="0" borderId="0" xfId="0" applyFont="1" applyBorder="1" applyAlignment="1" applyProtection="1">
      <alignment horizontal="right" vertical="center"/>
    </xf>
    <xf numFmtId="0" fontId="105" fillId="0" borderId="1" xfId="0" applyFont="1" applyBorder="1" applyAlignment="1" applyProtection="1">
      <alignment horizontal="center" vertical="center" wrapText="1"/>
    </xf>
    <xf numFmtId="49" fontId="108" fillId="0" borderId="7" xfId="0" applyNumberFormat="1" applyFont="1" applyBorder="1" applyAlignment="1" applyProtection="1">
      <alignment horizontal="left" vertical="center"/>
    </xf>
    <xf numFmtId="49" fontId="109" fillId="0" borderId="1" xfId="0" applyNumberFormat="1" applyFont="1" applyBorder="1" applyAlignment="1" applyProtection="1">
      <alignment horizontal="left" vertical="center"/>
    </xf>
    <xf numFmtId="4" fontId="110" fillId="0" borderId="1" xfId="0" applyNumberFormat="1" applyFont="1" applyBorder="1" applyAlignment="1" applyProtection="1">
      <alignment horizontal="right" vertical="center"/>
    </xf>
    <xf numFmtId="4" fontId="111" fillId="0" borderId="1" xfId="0" applyNumberFormat="1" applyFont="1" applyBorder="1" applyAlignment="1" applyProtection="1">
      <alignment horizontal="right" vertical="center"/>
    </xf>
    <xf numFmtId="4" fontId="112" fillId="0" borderId="1" xfId="0" applyNumberFormat="1" applyFont="1" applyBorder="1" applyAlignment="1" applyProtection="1">
      <alignment horizontal="right" vertical="center"/>
    </xf>
    <xf numFmtId="4" fontId="113" fillId="0" borderId="1" xfId="0" applyNumberFormat="1" applyFont="1" applyBorder="1" applyAlignment="1" applyProtection="1">
      <alignment horizontal="right" vertical="center"/>
    </xf>
    <xf numFmtId="4" fontId="114" fillId="0" borderId="1" xfId="0" applyNumberFormat="1" applyFont="1" applyBorder="1" applyAlignment="1" applyProtection="1">
      <alignment horizontal="right" vertical="center"/>
    </xf>
    <xf numFmtId="49" fontId="115" fillId="0" borderId="1" xfId="0" applyNumberFormat="1" applyFont="1" applyBorder="1" applyAlignment="1" applyProtection="1">
      <alignment horizontal="left" vertical="center"/>
    </xf>
    <xf numFmtId="0" fontId="116" fillId="0" borderId="0" xfId="0" applyFont="1" applyBorder="1" applyAlignment="1" applyProtection="1">
      <alignment vertical="center"/>
    </xf>
    <xf numFmtId="0" fontId="117" fillId="0" borderId="0" xfId="0" applyFont="1" applyBorder="1" applyAlignment="1" applyProtection="1">
      <alignment horizontal="right" vertical="center"/>
    </xf>
    <xf numFmtId="0" fontId="120" fillId="0" borderId="0" xfId="0" applyFont="1" applyBorder="1" applyAlignment="1" applyProtection="1"/>
    <xf numFmtId="0" fontId="121" fillId="0" borderId="2" xfId="0" applyFont="1" applyBorder="1" applyAlignment="1" applyProtection="1">
      <alignment vertical="center"/>
    </xf>
    <xf numFmtId="0" fontId="122" fillId="0" borderId="0" xfId="0" applyFont="1" applyBorder="1" applyAlignment="1" applyProtection="1">
      <alignment horizontal="right" vertical="center"/>
    </xf>
    <xf numFmtId="0" fontId="123" fillId="0" borderId="1" xfId="0" applyFont="1" applyBorder="1" applyAlignment="1" applyProtection="1">
      <alignment horizontal="center" vertical="center"/>
    </xf>
    <xf numFmtId="0" fontId="124" fillId="0" borderId="1" xfId="0" applyFont="1" applyBorder="1" applyAlignment="1" applyProtection="1">
      <alignment horizontal="left" vertical="center"/>
    </xf>
    <xf numFmtId="0" fontId="125" fillId="0" borderId="1" xfId="0" applyFont="1" applyBorder="1" applyAlignment="1" applyProtection="1">
      <alignment horizontal="left" vertical="center"/>
    </xf>
    <xf numFmtId="4" fontId="126" fillId="0" borderId="1" xfId="0" applyNumberFormat="1" applyFont="1" applyBorder="1" applyAlignment="1" applyProtection="1">
      <alignment horizontal="right" vertical="center"/>
    </xf>
    <xf numFmtId="4" fontId="127" fillId="0" borderId="1" xfId="0" applyNumberFormat="1" applyFont="1" applyBorder="1" applyAlignment="1" applyProtection="1">
      <alignment horizontal="right" vertical="center"/>
    </xf>
    <xf numFmtId="4" fontId="128" fillId="0" borderId="1" xfId="0" applyNumberFormat="1" applyFont="1" applyBorder="1" applyAlignment="1" applyProtection="1">
      <alignment horizontal="right" vertical="center"/>
    </xf>
    <xf numFmtId="0" fontId="130" fillId="0" borderId="0" xfId="0" applyFont="1" applyBorder="1" applyAlignment="1" applyProtection="1">
      <alignment horizontal="right" vertical="center"/>
    </xf>
    <xf numFmtId="0" fontId="134" fillId="0" borderId="0" xfId="0" applyFont="1" applyBorder="1" applyAlignment="1" applyProtection="1">
      <alignment horizontal="right" vertical="center"/>
    </xf>
    <xf numFmtId="0" fontId="139" fillId="0" borderId="0" xfId="0" applyFont="1" applyBorder="1" applyAlignment="1" applyProtection="1"/>
    <xf numFmtId="0" fontId="140" fillId="0" borderId="2" xfId="0" applyFont="1" applyBorder="1" applyAlignment="1" applyProtection="1">
      <alignment horizontal="left" vertical="center" wrapText="1"/>
    </xf>
    <xf numFmtId="0" fontId="141" fillId="0" borderId="2" xfId="0" applyFont="1" applyBorder="1" applyAlignment="1" applyProtection="1">
      <alignment horizontal="right" vertical="center" wrapText="1"/>
    </xf>
    <xf numFmtId="0" fontId="142" fillId="0" borderId="1" xfId="0" applyFont="1" applyBorder="1" applyAlignment="1" applyProtection="1">
      <alignment horizontal="center" vertical="center" wrapText="1"/>
    </xf>
    <xf numFmtId="0" fontId="143" fillId="0" borderId="1" xfId="0" applyFont="1" applyBorder="1" applyAlignment="1" applyProtection="1">
      <alignment horizontal="left" vertical="center" wrapText="1"/>
    </xf>
    <xf numFmtId="0" fontId="144" fillId="0" borderId="1" xfId="0" applyFont="1" applyBorder="1" applyAlignment="1" applyProtection="1">
      <alignment horizontal="left" vertical="center" wrapText="1"/>
    </xf>
    <xf numFmtId="0" fontId="145" fillId="0" borderId="1" xfId="0" applyFont="1" applyBorder="1" applyAlignment="1" applyProtection="1">
      <alignment horizontal="center" vertical="center" wrapText="1"/>
    </xf>
    <xf numFmtId="0" fontId="146" fillId="0" borderId="1" xfId="0" applyFont="1" applyBorder="1" applyAlignment="1" applyProtection="1">
      <alignment horizontal="left" vertical="center" wrapText="1"/>
    </xf>
    <xf numFmtId="0" fontId="147" fillId="0" borderId="1" xfId="0" applyFont="1" applyBorder="1" applyAlignment="1" applyProtection="1">
      <alignment horizontal="center" wrapText="1"/>
    </xf>
    <xf numFmtId="0" fontId="149" fillId="0" borderId="3" xfId="0" applyFont="1" applyBorder="1" applyAlignment="1" applyProtection="1">
      <alignment horizontal="left" vertical="center" wrapText="1"/>
    </xf>
    <xf numFmtId="0" fontId="151" fillId="0" borderId="0" xfId="0" applyFont="1" applyBorder="1" applyAlignment="1" applyProtection="1">
      <alignment vertical="center"/>
    </xf>
    <xf numFmtId="0" fontId="152" fillId="0" borderId="0" xfId="0" applyFont="1" applyBorder="1" applyAlignment="1" applyProtection="1">
      <alignment vertical="center"/>
    </xf>
    <xf numFmtId="0" fontId="153" fillId="0" borderId="0" xfId="0" applyFont="1" applyBorder="1" applyAlignment="1" applyProtection="1">
      <alignment horizontal="right" vertical="center"/>
    </xf>
    <xf numFmtId="0" fontId="156" fillId="0" borderId="2" xfId="0" applyFont="1" applyBorder="1" applyAlignment="1" applyProtection="1">
      <alignment vertical="center"/>
    </xf>
    <xf numFmtId="0" fontId="159" fillId="0" borderId="3" xfId="0" applyFont="1" applyBorder="1" applyAlignment="1" applyProtection="1">
      <alignment horizontal="center" vertical="center" wrapText="1"/>
    </xf>
    <xf numFmtId="49" fontId="166" fillId="0" borderId="1" xfId="0" applyNumberFormat="1" applyFont="1" applyBorder="1" applyAlignment="1" applyProtection="1">
      <alignment horizontal="left" vertical="center"/>
    </xf>
    <xf numFmtId="49" fontId="167" fillId="0" borderId="1" xfId="0" applyNumberFormat="1" applyFont="1" applyBorder="1" applyAlignment="1" applyProtection="1">
      <alignment horizontal="left" vertical="center"/>
    </xf>
    <xf numFmtId="4" fontId="168" fillId="0" borderId="1" xfId="0" applyNumberFormat="1" applyFont="1" applyBorder="1" applyAlignment="1" applyProtection="1">
      <alignment horizontal="right" vertical="center"/>
    </xf>
    <xf numFmtId="4" fontId="169" fillId="0" borderId="1" xfId="0" applyNumberFormat="1" applyFont="1" applyBorder="1" applyAlignment="1" applyProtection="1">
      <alignment horizontal="right" vertical="center"/>
    </xf>
    <xf numFmtId="4" fontId="170" fillId="0" borderId="1" xfId="0" applyNumberFormat="1" applyFont="1" applyBorder="1" applyAlignment="1" applyProtection="1">
      <alignment horizontal="right" vertical="center"/>
    </xf>
    <xf numFmtId="176" fontId="171" fillId="0" borderId="1" xfId="0" applyNumberFormat="1" applyFont="1" applyBorder="1" applyAlignment="1" applyProtection="1">
      <alignment horizontal="right" vertical="center"/>
    </xf>
    <xf numFmtId="4" fontId="172" fillId="0" borderId="1" xfId="0" applyNumberFormat="1" applyFont="1" applyBorder="1" applyAlignment="1" applyProtection="1">
      <alignment horizontal="right" vertical="center"/>
    </xf>
    <xf numFmtId="4" fontId="173" fillId="0" borderId="1" xfId="0" applyNumberFormat="1" applyFont="1" applyBorder="1" applyAlignment="1" applyProtection="1">
      <alignment horizontal="right" vertical="center"/>
    </xf>
    <xf numFmtId="0" fontId="174" fillId="0" borderId="0" xfId="0" applyFont="1" applyBorder="1" applyAlignment="1" applyProtection="1">
      <alignment vertical="center"/>
    </xf>
    <xf numFmtId="0" fontId="175" fillId="0" borderId="0" xfId="0" applyFont="1" applyBorder="1" applyAlignment="1" applyProtection="1">
      <alignment vertical="center"/>
    </xf>
    <xf numFmtId="0" fontId="178" fillId="0" borderId="0" xfId="0" applyFont="1" applyBorder="1" applyAlignment="1" applyProtection="1"/>
    <xf numFmtId="0" fontId="179" fillId="0" borderId="0" xfId="0" applyFont="1" applyBorder="1" applyAlignment="1" applyProtection="1">
      <alignment horizontal="center" vertical="center"/>
    </xf>
    <xf numFmtId="0" fontId="180" fillId="0" borderId="0" xfId="0" applyFont="1" applyBorder="1" applyAlignment="1" applyProtection="1">
      <alignment horizontal="right" vertical="center"/>
    </xf>
    <xf numFmtId="0" fontId="181" fillId="0" borderId="3" xfId="0" applyFont="1" applyBorder="1" applyAlignment="1" applyProtection="1">
      <alignment horizontal="center" vertical="center" wrapText="1"/>
    </xf>
    <xf numFmtId="0" fontId="182" fillId="0" borderId="1" xfId="0" applyFont="1" applyBorder="1" applyAlignment="1" applyProtection="1">
      <alignment horizontal="center" vertical="center" wrapText="1"/>
    </xf>
    <xf numFmtId="49" fontId="183" fillId="0" borderId="1" xfId="0" applyNumberFormat="1" applyFont="1" applyBorder="1" applyAlignment="1" applyProtection="1">
      <alignment horizontal="left" vertical="center" wrapText="1"/>
    </xf>
    <xf numFmtId="4" fontId="184" fillId="0" borderId="1" xfId="0" applyNumberFormat="1" applyFont="1" applyBorder="1" applyAlignment="1" applyProtection="1">
      <alignment horizontal="right" vertical="center" wrapText="1"/>
    </xf>
    <xf numFmtId="4" fontId="185" fillId="0" borderId="1" xfId="0" applyNumberFormat="1" applyFont="1" applyBorder="1" applyAlignment="1" applyProtection="1">
      <alignment horizontal="right" vertical="center" wrapText="1"/>
    </xf>
    <xf numFmtId="4" fontId="186" fillId="0" borderId="1" xfId="0" applyNumberFormat="1" applyFont="1" applyBorder="1" applyAlignment="1" applyProtection="1">
      <alignment horizontal="right" vertical="center" wrapText="1"/>
    </xf>
    <xf numFmtId="176" fontId="187" fillId="0" borderId="1" xfId="0" applyNumberFormat="1" applyFont="1" applyBorder="1" applyAlignment="1" applyProtection="1">
      <alignment horizontal="right" vertical="center" wrapText="1"/>
    </xf>
    <xf numFmtId="4" fontId="188" fillId="0" borderId="1" xfId="0" applyNumberFormat="1" applyFont="1" applyBorder="1" applyAlignment="1" applyProtection="1">
      <alignment horizontal="right" vertical="center" wrapText="1"/>
    </xf>
    <xf numFmtId="4" fontId="189" fillId="0" borderId="1" xfId="0" applyNumberFormat="1" applyFont="1" applyBorder="1" applyAlignment="1" applyProtection="1">
      <alignment horizontal="right" vertical="center"/>
    </xf>
    <xf numFmtId="49" fontId="190" fillId="0" borderId="1" xfId="0" applyNumberFormat="1" applyFont="1" applyBorder="1" applyAlignment="1" applyProtection="1">
      <alignment horizontal="left" vertical="center" wrapText="1"/>
    </xf>
    <xf numFmtId="0" fontId="191" fillId="0" borderId="0" xfId="0" applyFont="1" applyBorder="1" applyAlignment="1" applyProtection="1">
      <alignment vertical="center"/>
    </xf>
    <xf numFmtId="0" fontId="192" fillId="0" borderId="0" xfId="0" applyFont="1" applyBorder="1" applyAlignment="1" applyProtection="1">
      <alignment vertical="center"/>
    </xf>
    <xf numFmtId="0" fontId="194" fillId="0" borderId="0" xfId="0" applyFont="1" applyBorder="1" applyAlignment="1" applyProtection="1">
      <alignment horizontal="center" vertical="center"/>
    </xf>
    <xf numFmtId="0" fontId="195" fillId="0" borderId="0" xfId="0" applyFont="1" applyBorder="1" applyAlignment="1" applyProtection="1"/>
    <xf numFmtId="0" fontId="196" fillId="0" borderId="0" xfId="0" applyFont="1" applyBorder="1" applyAlignment="1" applyProtection="1">
      <alignment horizontal="right" vertical="center"/>
    </xf>
    <xf numFmtId="0" fontId="200" fillId="0" borderId="0" xfId="0" applyFont="1" applyBorder="1" applyAlignment="1" applyProtection="1">
      <alignment vertical="center"/>
    </xf>
    <xf numFmtId="0" fontId="201" fillId="0" borderId="0" xfId="0" applyFont="1" applyBorder="1" applyAlignment="1" applyProtection="1"/>
    <xf numFmtId="0" fontId="202" fillId="0" borderId="0" xfId="0" applyFont="1" applyBorder="1" applyAlignment="1" applyProtection="1">
      <alignment vertical="center"/>
    </xf>
    <xf numFmtId="0" fontId="20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06" fillId="0" borderId="0" xfId="1" applyFont="1" applyBorder="1" applyAlignment="1" applyProtection="1"/>
    <xf numFmtId="0" fontId="133" fillId="0" borderId="0" xfId="0" applyFont="1" applyBorder="1" applyAlignment="1" applyProtection="1">
      <alignment vertical="center"/>
    </xf>
    <xf numFmtId="0" fontId="135" fillId="0" borderId="10" xfId="0" applyFont="1" applyBorder="1" applyAlignment="1" applyProtection="1">
      <alignment horizontal="center" vertical="center" wrapText="1"/>
    </xf>
    <xf numFmtId="0" fontId="206" fillId="0" borderId="0" xfId="2" applyFont="1" applyBorder="1" applyAlignment="1" applyProtection="1"/>
    <xf numFmtId="0" fontId="197" fillId="0" borderId="10" xfId="0" applyFont="1" applyBorder="1" applyAlignment="1" applyProtection="1">
      <alignment horizontal="center" vertical="center" wrapText="1"/>
    </xf>
    <xf numFmtId="0" fontId="198" fillId="0" borderId="10" xfId="0" applyFont="1" applyBorder="1" applyAlignment="1" applyProtection="1">
      <alignment horizontal="center" vertical="center" wrapText="1"/>
    </xf>
    <xf numFmtId="0" fontId="199" fillId="0" borderId="1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/>
    </xf>
    <xf numFmtId="40" fontId="9" fillId="0" borderId="1" xfId="0" applyNumberFormat="1" applyFont="1" applyBorder="1" applyAlignment="1" applyProtection="1">
      <alignment horizontal="center" vertical="center"/>
    </xf>
    <xf numFmtId="0" fontId="33" fillId="0" borderId="1" xfId="0" applyFont="1" applyBorder="1" applyAlignment="1" applyProtection="1">
      <alignment horizontal="center" vertical="center" wrapText="1"/>
    </xf>
    <xf numFmtId="0" fontId="30" fillId="0" borderId="1" xfId="0" applyFont="1" applyBorder="1" applyAlignment="1" applyProtection="1">
      <alignment horizontal="center" vertical="center" wrapText="1"/>
    </xf>
    <xf numFmtId="0" fontId="31" fillId="0" borderId="3" xfId="0" applyFont="1" applyBorder="1" applyAlignment="1" applyProtection="1">
      <alignment horizontal="center" vertical="center" wrapText="1"/>
    </xf>
    <xf numFmtId="0" fontId="34" fillId="0" borderId="5" xfId="0" applyFont="1" applyBorder="1" applyAlignment="1" applyProtection="1">
      <alignment horizontal="center" vertical="center" wrapText="1"/>
    </xf>
    <xf numFmtId="0" fontId="36" fillId="0" borderId="6" xfId="0" applyFont="1" applyBorder="1" applyAlignment="1" applyProtection="1">
      <alignment horizontal="center" vertical="center" wrapText="1"/>
    </xf>
    <xf numFmtId="0" fontId="32" fillId="0" borderId="4" xfId="0" applyFont="1" applyBorder="1" applyAlignment="1" applyProtection="1">
      <alignment horizontal="center" vertical="center" wrapText="1"/>
    </xf>
    <xf numFmtId="0" fontId="35" fillId="0" borderId="0" xfId="0" applyFont="1" applyBorder="1" applyAlignment="1" applyProtection="1">
      <alignment horizontal="center" vertical="center" wrapText="1"/>
    </xf>
    <xf numFmtId="0" fontId="25" fillId="0" borderId="0" xfId="0" applyFont="1" applyBorder="1" applyAlignment="1" applyProtection="1">
      <alignment horizontal="center" vertical="center"/>
    </xf>
    <xf numFmtId="0" fontId="26" fillId="0" borderId="0" xfId="0" applyFont="1" applyBorder="1" applyAlignment="1" applyProtection="1">
      <alignment horizontal="center" vertical="center"/>
    </xf>
    <xf numFmtId="0" fontId="29" fillId="0" borderId="2" xfId="0" applyFont="1" applyBorder="1" applyAlignment="1" applyProtection="1">
      <alignment horizontal="right" vertical="center"/>
    </xf>
    <xf numFmtId="0" fontId="55" fillId="0" borderId="0" xfId="0" applyFont="1" applyBorder="1" applyAlignment="1" applyProtection="1">
      <alignment horizontal="center" vertical="center"/>
    </xf>
    <xf numFmtId="0" fontId="54" fillId="0" borderId="0" xfId="0" applyFont="1" applyBorder="1" applyAlignment="1" applyProtection="1">
      <alignment horizontal="center" vertical="center"/>
    </xf>
    <xf numFmtId="0" fontId="89" fillId="0" borderId="1" xfId="0" applyFont="1" applyBorder="1" applyAlignment="1" applyProtection="1">
      <alignment horizontal="center" vertical="center"/>
    </xf>
    <xf numFmtId="0" fontId="90" fillId="0" borderId="1" xfId="0" applyFont="1" applyBorder="1" applyAlignment="1" applyProtection="1">
      <alignment vertical="center"/>
    </xf>
    <xf numFmtId="177" fontId="95" fillId="0" borderId="0" xfId="0" applyNumberFormat="1" applyFont="1" applyBorder="1" applyAlignment="1" applyProtection="1">
      <alignment vertical="center"/>
    </xf>
    <xf numFmtId="0" fontId="80" fillId="0" borderId="1" xfId="0" applyFont="1" applyBorder="1" applyAlignment="1" applyProtection="1">
      <alignment horizontal="left" vertical="center"/>
    </xf>
    <xf numFmtId="0" fontId="67" fillId="0" borderId="0" xfId="0" applyFont="1" applyBorder="1" applyAlignment="1" applyProtection="1">
      <alignment horizontal="center" vertical="center"/>
    </xf>
    <xf numFmtId="0" fontId="69" fillId="0" borderId="0" xfId="0" applyFont="1" applyBorder="1" applyAlignment="1" applyProtection="1">
      <alignment horizontal="center" vertical="center"/>
    </xf>
    <xf numFmtId="0" fontId="70" fillId="0" borderId="0" xfId="0" applyFont="1" applyBorder="1" applyAlignment="1" applyProtection="1">
      <alignment horizontal="center" vertical="center"/>
    </xf>
    <xf numFmtId="0" fontId="75" fillId="0" borderId="1" xfId="0" applyFont="1" applyBorder="1" applyAlignment="1" applyProtection="1">
      <alignment horizontal="center" vertical="center"/>
    </xf>
    <xf numFmtId="0" fontId="76" fillId="0" borderId="1" xfId="0" applyFont="1" applyBorder="1" applyAlignment="1" applyProtection="1">
      <alignment vertical="center"/>
    </xf>
    <xf numFmtId="0" fontId="104" fillId="0" borderId="3" xfId="0" applyFont="1" applyBorder="1" applyAlignment="1" applyProtection="1">
      <alignment horizontal="center" vertical="center" wrapText="1"/>
    </xf>
    <xf numFmtId="0" fontId="106" fillId="0" borderId="5" xfId="0" applyFont="1" applyBorder="1" applyAlignment="1" applyProtection="1">
      <alignment horizontal="center" vertical="center" wrapText="1"/>
    </xf>
    <xf numFmtId="0" fontId="98" fillId="0" borderId="0" xfId="0" applyFont="1" applyBorder="1" applyAlignment="1" applyProtection="1">
      <alignment vertical="center"/>
    </xf>
    <xf numFmtId="0" fontId="100" fillId="0" borderId="0" xfId="0" applyFont="1" applyBorder="1" applyAlignment="1" applyProtection="1">
      <alignment horizontal="center" vertical="center"/>
    </xf>
    <xf numFmtId="0" fontId="101" fillId="0" borderId="0" xfId="0" applyFont="1" applyBorder="1" applyAlignment="1" applyProtection="1">
      <alignment horizontal="center" vertical="center"/>
    </xf>
    <xf numFmtId="0" fontId="107" fillId="0" borderId="6" xfId="0" applyFont="1" applyBorder="1" applyAlignment="1" applyProtection="1">
      <alignment horizontal="center" vertical="center" wrapText="1"/>
    </xf>
    <xf numFmtId="0" fontId="105" fillId="0" borderId="1" xfId="0" applyFont="1" applyBorder="1" applyAlignment="1" applyProtection="1">
      <alignment horizontal="center" vertical="center" wrapText="1"/>
    </xf>
    <xf numFmtId="0" fontId="118" fillId="0" borderId="0" xfId="0" applyFont="1" applyBorder="1" applyAlignment="1" applyProtection="1">
      <alignment horizontal="center" vertical="center"/>
    </xf>
    <xf numFmtId="0" fontId="119" fillId="0" borderId="0" xfId="0" applyFont="1" applyBorder="1" applyAlignment="1" applyProtection="1">
      <alignment horizontal="center" vertical="center"/>
    </xf>
    <xf numFmtId="0" fontId="123" fillId="0" borderId="1" xfId="0" applyFont="1" applyBorder="1" applyAlignment="1" applyProtection="1">
      <alignment horizontal="center" vertical="center"/>
    </xf>
    <xf numFmtId="0" fontId="129" fillId="0" borderId="0" xfId="0" applyFont="1" applyBorder="1" applyAlignment="1" applyProtection="1">
      <alignment vertical="center"/>
    </xf>
    <xf numFmtId="0" fontId="131" fillId="0" borderId="0" xfId="0" applyFont="1" applyBorder="1" applyAlignment="1" applyProtection="1">
      <alignment horizontal="center" vertical="center"/>
    </xf>
    <xf numFmtId="0" fontId="132" fillId="0" borderId="0" xfId="0" applyFont="1" applyBorder="1" applyAlignment="1" applyProtection="1">
      <alignment horizontal="center" vertical="center"/>
    </xf>
    <xf numFmtId="0" fontId="135" fillId="0" borderId="10" xfId="0" applyFont="1" applyBorder="1" applyAlignment="1" applyProtection="1">
      <alignment horizontal="center" vertical="center" wrapText="1"/>
    </xf>
    <xf numFmtId="0" fontId="144" fillId="0" borderId="8" xfId="0" applyFont="1" applyBorder="1" applyAlignment="1" applyProtection="1">
      <alignment horizontal="left" vertical="center" wrapText="1"/>
    </xf>
    <xf numFmtId="0" fontId="150" fillId="0" borderId="8" xfId="0" applyFont="1" applyBorder="1" applyAlignment="1" applyProtection="1">
      <alignment horizontal="left" vertical="center" wrapText="1"/>
    </xf>
    <xf numFmtId="0" fontId="147" fillId="0" borderId="1" xfId="0" applyFont="1" applyBorder="1" applyAlignment="1" applyProtection="1">
      <alignment horizontal="center" wrapText="1"/>
    </xf>
    <xf numFmtId="0" fontId="142" fillId="0" borderId="1" xfId="0" applyFont="1" applyBorder="1" applyAlignment="1" applyProtection="1">
      <alignment horizontal="center" vertical="center" wrapText="1"/>
    </xf>
    <xf numFmtId="0" fontId="145" fillId="0" borderId="1" xfId="0" applyFont="1" applyBorder="1" applyAlignment="1" applyProtection="1">
      <alignment horizontal="center" vertical="center" wrapText="1"/>
    </xf>
    <xf numFmtId="0" fontId="148" fillId="0" borderId="3" xfId="0" applyFont="1" applyBorder="1" applyAlignment="1" applyProtection="1">
      <alignment horizontal="center" vertical="center" wrapText="1"/>
    </xf>
    <xf numFmtId="0" fontId="143" fillId="0" borderId="1" xfId="0" applyFont="1" applyBorder="1" applyAlignment="1" applyProtection="1">
      <alignment horizontal="left" vertical="center" wrapText="1"/>
    </xf>
    <xf numFmtId="0" fontId="136" fillId="0" borderId="0" xfId="0" applyFont="1" applyBorder="1" applyAlignment="1" applyProtection="1">
      <alignment vertical="center"/>
    </xf>
    <xf numFmtId="0" fontId="137" fillId="0" borderId="0" xfId="0" applyFont="1" applyBorder="1" applyAlignment="1" applyProtection="1">
      <alignment horizontal="center" vertical="center" wrapText="1"/>
    </xf>
    <xf numFmtId="0" fontId="138" fillId="0" borderId="0" xfId="0" applyFont="1" applyBorder="1" applyAlignment="1" applyProtection="1">
      <alignment horizontal="center" vertical="center" wrapText="1"/>
    </xf>
    <xf numFmtId="0" fontId="140" fillId="0" borderId="2" xfId="0" applyFont="1" applyBorder="1" applyAlignment="1" applyProtection="1">
      <alignment horizontal="left" vertical="center" wrapText="1"/>
    </xf>
    <xf numFmtId="0" fontId="158" fillId="0" borderId="1" xfId="0" applyFont="1" applyBorder="1" applyAlignment="1" applyProtection="1">
      <alignment horizontal="center" vertical="center" wrapText="1"/>
    </xf>
    <xf numFmtId="0" fontId="159" fillId="0" borderId="3" xfId="0" applyFont="1" applyBorder="1" applyAlignment="1" applyProtection="1">
      <alignment horizontal="center" vertical="center" wrapText="1"/>
    </xf>
    <xf numFmtId="0" fontId="163" fillId="0" borderId="5" xfId="0" applyFont="1" applyBorder="1" applyAlignment="1" applyProtection="1">
      <alignment horizontal="center" vertical="center" wrapText="1"/>
    </xf>
    <xf numFmtId="0" fontId="164" fillId="0" borderId="6" xfId="0" applyFont="1" applyBorder="1" applyAlignment="1" applyProtection="1">
      <alignment vertical="center" wrapText="1"/>
    </xf>
    <xf numFmtId="0" fontId="165" fillId="0" borderId="6" xfId="0" applyFont="1" applyBorder="1" applyAlignment="1" applyProtection="1">
      <alignment horizontal="center" vertical="center" wrapText="1"/>
    </xf>
    <xf numFmtId="0" fontId="154" fillId="0" borderId="0" xfId="0" applyFont="1" applyBorder="1" applyAlignment="1" applyProtection="1">
      <alignment horizontal="center" vertical="center"/>
    </xf>
    <xf numFmtId="0" fontId="155" fillId="0" borderId="0" xfId="0" applyFont="1" applyBorder="1" applyAlignment="1" applyProtection="1">
      <alignment horizontal="center" vertical="center"/>
    </xf>
    <xf numFmtId="0" fontId="157" fillId="0" borderId="2" xfId="0" applyFont="1" applyBorder="1" applyAlignment="1" applyProtection="1">
      <alignment horizontal="right" vertical="center"/>
    </xf>
    <xf numFmtId="0" fontId="160" fillId="0" borderId="7" xfId="0" applyFont="1" applyBorder="1" applyAlignment="1" applyProtection="1">
      <alignment horizontal="center" vertical="center" wrapText="1"/>
    </xf>
    <xf numFmtId="0" fontId="161" fillId="0" borderId="9" xfId="0" applyFont="1" applyBorder="1" applyAlignment="1" applyProtection="1">
      <alignment horizontal="center" vertical="center" wrapText="1"/>
    </xf>
    <xf numFmtId="0" fontId="162" fillId="0" borderId="4" xfId="0" applyFont="1" applyBorder="1" applyAlignment="1" applyProtection="1">
      <alignment horizontal="center" vertical="center" wrapText="1"/>
    </xf>
    <xf numFmtId="0" fontId="176" fillId="0" borderId="0" xfId="0" applyFont="1" applyBorder="1" applyAlignment="1" applyProtection="1">
      <alignment horizontal="center" vertical="center"/>
    </xf>
    <xf numFmtId="0" fontId="177" fillId="0" borderId="0" xfId="0" applyFont="1" applyBorder="1" applyAlignment="1" applyProtection="1">
      <alignment horizontal="center" vertical="center"/>
    </xf>
    <xf numFmtId="0" fontId="193" fillId="0" borderId="0" xfId="0" applyFont="1" applyBorder="1" applyAlignment="1" applyProtection="1">
      <alignment horizontal="center" vertical="center"/>
    </xf>
    <xf numFmtId="0" fontId="194" fillId="0" borderId="0" xfId="0" applyFont="1" applyBorder="1" applyAlignment="1" applyProtection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D47"/>
  <sheetViews>
    <sheetView showGridLines="0" workbookViewId="0">
      <selection activeCell="A3" sqref="A3"/>
    </sheetView>
  </sheetViews>
  <sheetFormatPr defaultRowHeight="12.75" customHeight="1"/>
  <cols>
    <col min="1" max="1" width="42.140625" style="1" customWidth="1"/>
    <col min="2" max="2" width="17.28515625" style="1" customWidth="1"/>
    <col min="3" max="3" width="38.5703125" style="1" customWidth="1"/>
    <col min="4" max="4" width="42.140625" style="1" customWidth="1"/>
    <col min="5" max="158" width="9" style="1" customWidth="1"/>
    <col min="159" max="160" width="9.140625" style="1" customWidth="1"/>
  </cols>
  <sheetData>
    <row r="1" spans="1:159" s="1" customFormat="1" ht="16.5" customHeight="1">
      <c r="A1" s="2" t="s">
        <v>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</row>
    <row r="2" spans="1:159" s="1" customFormat="1" ht="24" customHeight="1">
      <c r="A2" s="160" t="s">
        <v>3</v>
      </c>
      <c r="B2" s="161"/>
      <c r="C2" s="161"/>
      <c r="D2" s="161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</row>
    <row r="3" spans="1:159" s="1" customFormat="1" ht="15.75" customHeight="1">
      <c r="A3" s="152" t="s">
        <v>242</v>
      </c>
      <c r="B3" s="4"/>
      <c r="C3" s="3"/>
      <c r="D3" s="5" t="s">
        <v>4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</row>
    <row r="4" spans="1:159" s="1" customFormat="1" ht="19.5" customHeight="1">
      <c r="A4" s="162" t="s">
        <v>5</v>
      </c>
      <c r="B4" s="162"/>
      <c r="C4" s="163" t="s">
        <v>6</v>
      </c>
      <c r="D4" s="163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</row>
    <row r="5" spans="1:159" s="1" customFormat="1" ht="19.5" customHeight="1">
      <c r="A5" s="6" t="s">
        <v>7</v>
      </c>
      <c r="B5" s="6" t="s">
        <v>8</v>
      </c>
      <c r="C5" s="6" t="s">
        <v>9</v>
      </c>
      <c r="D5" s="7" t="s">
        <v>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</row>
    <row r="6" spans="1:159" s="1" customFormat="1" ht="18" customHeight="1">
      <c r="A6" s="8" t="s">
        <v>10</v>
      </c>
      <c r="B6" s="9">
        <v>603.45090500000003</v>
      </c>
      <c r="C6" s="8" t="s">
        <v>11</v>
      </c>
      <c r="D6" s="9">
        <v>499.59131100000002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</row>
    <row r="7" spans="1:159" s="1" customFormat="1" ht="18" customHeight="1">
      <c r="A7" s="10" t="s">
        <v>12</v>
      </c>
      <c r="B7" s="9">
        <v>603.45090500000003</v>
      </c>
      <c r="C7" s="8" t="s">
        <v>13</v>
      </c>
      <c r="D7" s="9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</row>
    <row r="8" spans="1:159" s="1" customFormat="1" ht="18" customHeight="1">
      <c r="A8" s="10" t="s">
        <v>14</v>
      </c>
      <c r="B8" s="9"/>
      <c r="C8" s="8" t="s">
        <v>15</v>
      </c>
      <c r="D8" s="9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</row>
    <row r="9" spans="1:159" s="1" customFormat="1" ht="18" customHeight="1">
      <c r="A9" s="8" t="s">
        <v>16</v>
      </c>
      <c r="B9" s="9"/>
      <c r="C9" s="8" t="s">
        <v>17</v>
      </c>
      <c r="D9" s="9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</row>
    <row r="10" spans="1:159" s="1" customFormat="1" ht="18" customHeight="1">
      <c r="A10" s="10" t="s">
        <v>18</v>
      </c>
      <c r="B10" s="9"/>
      <c r="C10" s="8" t="s">
        <v>19</v>
      </c>
      <c r="D10" s="9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</row>
    <row r="11" spans="1:159" s="1" customFormat="1" ht="18" customHeight="1">
      <c r="A11" s="10"/>
      <c r="B11" s="11"/>
      <c r="C11" s="8" t="s">
        <v>20</v>
      </c>
      <c r="D11" s="9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</row>
    <row r="12" spans="1:159" s="1" customFormat="1" ht="18" customHeight="1">
      <c r="A12" s="12"/>
      <c r="B12" s="11"/>
      <c r="C12" s="8" t="s">
        <v>21</v>
      </c>
      <c r="D12" s="9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</row>
    <row r="13" spans="1:159" s="1" customFormat="1" ht="18" customHeight="1">
      <c r="A13" s="8" t="s">
        <v>22</v>
      </c>
      <c r="B13" s="9"/>
      <c r="C13" s="8" t="s">
        <v>23</v>
      </c>
      <c r="D13" s="9">
        <v>52.253903999999999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</row>
    <row r="14" spans="1:159" s="1" customFormat="1" ht="18" customHeight="1">
      <c r="A14" s="8" t="s">
        <v>24</v>
      </c>
      <c r="B14" s="9"/>
      <c r="C14" s="8" t="s">
        <v>25</v>
      </c>
      <c r="D14" s="9">
        <v>25.478738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</row>
    <row r="15" spans="1:159" s="1" customFormat="1" ht="18" customHeight="1">
      <c r="A15" s="8" t="s">
        <v>26</v>
      </c>
      <c r="B15" s="9"/>
      <c r="C15" s="8" t="s">
        <v>27</v>
      </c>
      <c r="D15" s="9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</row>
    <row r="16" spans="1:159" s="1" customFormat="1" ht="18" customHeight="1">
      <c r="A16" s="8" t="s">
        <v>28</v>
      </c>
      <c r="B16" s="9"/>
      <c r="C16" s="8" t="s">
        <v>29</v>
      </c>
      <c r="D16" s="9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</row>
    <row r="17" spans="1:159" s="1" customFormat="1" ht="18" customHeight="1">
      <c r="A17" s="8" t="s">
        <v>30</v>
      </c>
      <c r="B17" s="9"/>
      <c r="C17" s="8" t="s">
        <v>31</v>
      </c>
      <c r="D17" s="9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</row>
    <row r="18" spans="1:159" s="1" customFormat="1" ht="18" customHeight="1">
      <c r="A18" s="8" t="s">
        <v>32</v>
      </c>
      <c r="B18" s="9"/>
      <c r="C18" s="8" t="s">
        <v>33</v>
      </c>
      <c r="D18" s="9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</row>
    <row r="19" spans="1:159" s="1" customFormat="1" ht="18" customHeight="1">
      <c r="A19" s="8" t="s">
        <v>34</v>
      </c>
      <c r="B19" s="9"/>
      <c r="C19" s="8" t="s">
        <v>35</v>
      </c>
      <c r="D19" s="9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</row>
    <row r="20" spans="1:159" s="1" customFormat="1" ht="18" customHeight="1">
      <c r="A20" s="12"/>
      <c r="B20" s="11"/>
      <c r="C20" s="8" t="s">
        <v>36</v>
      </c>
      <c r="D20" s="9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</row>
    <row r="21" spans="1:159" s="1" customFormat="1" ht="18" customHeight="1">
      <c r="A21" s="8"/>
      <c r="B21" s="11"/>
      <c r="C21" s="8" t="s">
        <v>37</v>
      </c>
      <c r="D21" s="9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</row>
    <row r="22" spans="1:159" s="1" customFormat="1" ht="18" customHeight="1">
      <c r="A22" s="8"/>
      <c r="B22" s="11"/>
      <c r="C22" s="8" t="s">
        <v>38</v>
      </c>
      <c r="D22" s="9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</row>
    <row r="23" spans="1:159" s="1" customFormat="1" ht="18" customHeight="1">
      <c r="A23" s="8"/>
      <c r="B23" s="11"/>
      <c r="C23" s="8" t="s">
        <v>39</v>
      </c>
      <c r="D23" s="9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</row>
    <row r="24" spans="1:159" s="1" customFormat="1" ht="18" customHeight="1">
      <c r="A24" s="8"/>
      <c r="B24" s="11"/>
      <c r="C24" s="8" t="s">
        <v>40</v>
      </c>
      <c r="D24" s="9">
        <v>26.126951999999999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</row>
    <row r="25" spans="1:159" s="1" customFormat="1" ht="18" customHeight="1">
      <c r="A25" s="8"/>
      <c r="B25" s="11"/>
      <c r="C25" s="8" t="s">
        <v>41</v>
      </c>
      <c r="D25" s="9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</row>
    <row r="26" spans="1:159" s="1" customFormat="1" ht="18" customHeight="1">
      <c r="A26" s="8"/>
      <c r="B26" s="11"/>
      <c r="C26" s="8" t="s">
        <v>42</v>
      </c>
      <c r="D26" s="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</row>
    <row r="27" spans="1:159" s="1" customFormat="1" ht="18" customHeight="1">
      <c r="A27" s="8"/>
      <c r="B27" s="11"/>
      <c r="C27" s="8" t="s">
        <v>43</v>
      </c>
      <c r="D27" s="9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</row>
    <row r="28" spans="1:159" s="1" customFormat="1" ht="18" customHeight="1">
      <c r="A28" s="8"/>
      <c r="B28" s="11"/>
      <c r="C28" s="8" t="s">
        <v>44</v>
      </c>
      <c r="D28" s="9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</row>
    <row r="29" spans="1:159" s="1" customFormat="1" ht="18" customHeight="1">
      <c r="B29" s="11"/>
      <c r="C29" s="8" t="s">
        <v>45</v>
      </c>
      <c r="D29" s="9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</row>
    <row r="30" spans="1:159" s="1" customFormat="1" ht="18" customHeight="1">
      <c r="A30" s="8"/>
      <c r="B30" s="11"/>
      <c r="C30" s="8" t="s">
        <v>46</v>
      </c>
      <c r="D30" s="9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</row>
    <row r="31" spans="1:159" s="1" customFormat="1" ht="18" customHeight="1">
      <c r="A31" s="8"/>
      <c r="B31" s="11"/>
      <c r="C31" s="13" t="s">
        <v>47</v>
      </c>
      <c r="D31" s="9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</row>
    <row r="32" spans="1:159" s="1" customFormat="1" ht="18" customHeight="1">
      <c r="A32" s="8"/>
      <c r="B32" s="11"/>
      <c r="C32" s="8" t="s">
        <v>48</v>
      </c>
      <c r="D32" s="9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</row>
    <row r="33" spans="1:159" s="1" customFormat="1" ht="18" customHeight="1">
      <c r="A33" s="13"/>
      <c r="B33" s="11"/>
      <c r="C33" s="8" t="s">
        <v>49</v>
      </c>
      <c r="D33" s="9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</row>
    <row r="34" spans="1:159" s="1" customFormat="1" ht="18" customHeight="1">
      <c r="A34" s="8"/>
      <c r="B34" s="11"/>
      <c r="C34" s="8" t="s">
        <v>50</v>
      </c>
      <c r="D34" s="9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</row>
    <row r="35" spans="1:159" s="1" customFormat="1" ht="18" customHeight="1">
      <c r="A35" s="15" t="s">
        <v>51</v>
      </c>
      <c r="B35" s="11">
        <f>SUM(B7:B14)</f>
        <v>603.45090500000003</v>
      </c>
      <c r="C35" s="15" t="s">
        <v>52</v>
      </c>
      <c r="D35" s="11">
        <f>SUM(D6:D34)</f>
        <v>603.45090500000003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</row>
    <row r="36" spans="1:159" s="1" customFormat="1" ht="18" customHeight="1">
      <c r="A36" s="15"/>
      <c r="B36" s="11"/>
      <c r="C36" s="8"/>
      <c r="D36" s="11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</row>
    <row r="37" spans="1:159" s="1" customFormat="1" ht="18" customHeight="1">
      <c r="A37" s="10" t="s">
        <v>53</v>
      </c>
      <c r="B37" s="10"/>
      <c r="C37" s="16" t="s">
        <v>54</v>
      </c>
      <c r="D37" s="17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</row>
    <row r="38" spans="1:159" s="1" customFormat="1" ht="18" customHeight="1">
      <c r="A38" s="10" t="s">
        <v>55</v>
      </c>
      <c r="B38" s="10"/>
      <c r="C38" s="16" t="s">
        <v>55</v>
      </c>
      <c r="D38" s="17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</row>
    <row r="39" spans="1:159" s="1" customFormat="1" ht="18" customHeight="1">
      <c r="A39" s="10" t="s">
        <v>56</v>
      </c>
      <c r="B39" s="10"/>
      <c r="C39" s="16" t="s">
        <v>56</v>
      </c>
      <c r="D39" s="17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</row>
    <row r="40" spans="1:159" s="1" customFormat="1" ht="18" customHeight="1">
      <c r="A40" s="10" t="s">
        <v>57</v>
      </c>
      <c r="B40" s="10"/>
      <c r="C40" s="16" t="s">
        <v>57</v>
      </c>
      <c r="D40" s="17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</row>
    <row r="41" spans="1:159" s="1" customFormat="1" ht="18" customHeight="1">
      <c r="A41" s="10" t="s">
        <v>58</v>
      </c>
      <c r="B41" s="10"/>
      <c r="C41" s="16" t="s">
        <v>58</v>
      </c>
      <c r="D41" s="17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</row>
    <row r="42" spans="1:159" s="1" customFormat="1" ht="18" customHeight="1">
      <c r="A42" s="10" t="s">
        <v>59</v>
      </c>
      <c r="B42" s="10"/>
      <c r="C42" s="16" t="s">
        <v>59</v>
      </c>
      <c r="D42" s="17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</row>
    <row r="43" spans="1:159" s="1" customFormat="1" ht="18" customHeight="1">
      <c r="A43" s="18"/>
      <c r="B43" s="17"/>
      <c r="C43" s="19"/>
      <c r="D43" s="17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</row>
    <row r="44" spans="1:159" s="1" customFormat="1" ht="18" customHeight="1">
      <c r="A44" s="8"/>
      <c r="B44" s="11"/>
      <c r="C44" s="8"/>
      <c r="D44" s="11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</row>
    <row r="45" spans="1:159" s="1" customFormat="1" ht="18" customHeight="1">
      <c r="A45" s="15" t="s">
        <v>60</v>
      </c>
      <c r="B45" s="11">
        <f>SUM(B7:B14)</f>
        <v>603.45090500000003</v>
      </c>
      <c r="C45" s="15" t="s">
        <v>61</v>
      </c>
      <c r="D45" s="11">
        <f>D35</f>
        <v>603.45090500000003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</row>
    <row r="46" spans="1:159" s="1" customFormat="1" ht="15"/>
    <row r="47" spans="1:159" s="1" customFormat="1" ht="18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</row>
  </sheetData>
  <sheetProtection formatCells="0" formatColumns="0" formatRows="0" insertColumns="0" insertRows="0" insertHyperlinks="0" deleteColumns="0" deleteRows="0" sort="0" autoFilter="0" pivotTables="0"/>
  <mergeCells count="3">
    <mergeCell ref="A2:D2"/>
    <mergeCell ref="A4:B4"/>
    <mergeCell ref="C4:D4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3"/>
  <sheetViews>
    <sheetView showGridLines="0" workbookViewId="0">
      <selection activeCell="A3" sqref="A3"/>
    </sheetView>
  </sheetViews>
  <sheetFormatPr defaultRowHeight="12.75" customHeight="1"/>
  <cols>
    <col min="1" max="1" width="15.85546875" style="1" customWidth="1"/>
    <col min="2" max="2" width="28.28515625" style="1" customWidth="1"/>
    <col min="3" max="3" width="13.7109375" style="1" customWidth="1"/>
    <col min="4" max="4" width="13.5703125" style="1" customWidth="1"/>
    <col min="5" max="8" width="11.140625" style="1" customWidth="1"/>
    <col min="9" max="14" width="11" style="1" customWidth="1"/>
    <col min="15" max="20" width="8.5703125" style="1" customWidth="1"/>
    <col min="21" max="21" width="9.140625" style="1" customWidth="1"/>
  </cols>
  <sheetData>
    <row r="1" spans="1:20" s="1" customFormat="1" ht="15.75" customHeight="1">
      <c r="A1" s="20" t="s">
        <v>62</v>
      </c>
      <c r="B1" s="20"/>
      <c r="C1" s="21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s="1" customFormat="1" ht="34.5" customHeight="1">
      <c r="A2" s="171" t="s">
        <v>63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spans="1:20" s="1" customFormat="1" ht="30" customHeight="1">
      <c r="A3" s="152" t="s">
        <v>242</v>
      </c>
      <c r="B3" s="23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173" t="s">
        <v>4</v>
      </c>
      <c r="S3" s="173"/>
      <c r="T3" s="173"/>
    </row>
    <row r="4" spans="1:20" s="1" customFormat="1" ht="21" customHeight="1">
      <c r="A4" s="165" t="s">
        <v>64</v>
      </c>
      <c r="B4" s="166" t="s">
        <v>65</v>
      </c>
      <c r="C4" s="169" t="s">
        <v>66</v>
      </c>
      <c r="D4" s="164" t="s">
        <v>67</v>
      </c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 t="s">
        <v>68</v>
      </c>
      <c r="P4" s="164"/>
      <c r="Q4" s="164"/>
      <c r="R4" s="164"/>
      <c r="S4" s="164"/>
      <c r="T4" s="164"/>
    </row>
    <row r="5" spans="1:20" s="1" customFormat="1" ht="21" customHeight="1">
      <c r="A5" s="165"/>
      <c r="B5" s="167"/>
      <c r="C5" s="169"/>
      <c r="D5" s="164" t="s">
        <v>69</v>
      </c>
      <c r="E5" s="164" t="s">
        <v>70</v>
      </c>
      <c r="F5" s="164" t="s">
        <v>71</v>
      </c>
      <c r="G5" s="164" t="s">
        <v>72</v>
      </c>
      <c r="H5" s="164" t="s">
        <v>73</v>
      </c>
      <c r="I5" s="170" t="s">
        <v>74</v>
      </c>
      <c r="J5" s="170"/>
      <c r="K5" s="170"/>
      <c r="L5" s="170"/>
      <c r="M5" s="170"/>
      <c r="N5" s="170"/>
      <c r="O5" s="164" t="s">
        <v>69</v>
      </c>
      <c r="P5" s="164" t="s">
        <v>70</v>
      </c>
      <c r="Q5" s="164" t="s">
        <v>71</v>
      </c>
      <c r="R5" s="164" t="s">
        <v>72</v>
      </c>
      <c r="S5" s="164" t="s">
        <v>73</v>
      </c>
      <c r="T5" s="164" t="s">
        <v>74</v>
      </c>
    </row>
    <row r="6" spans="1:20" s="1" customFormat="1" ht="41.25" customHeight="1">
      <c r="A6" s="165"/>
      <c r="B6" s="168"/>
      <c r="C6" s="169"/>
      <c r="D6" s="164"/>
      <c r="E6" s="164"/>
      <c r="F6" s="164"/>
      <c r="G6" s="164"/>
      <c r="H6" s="164"/>
      <c r="I6" s="25" t="s">
        <v>69</v>
      </c>
      <c r="J6" s="25" t="s">
        <v>75</v>
      </c>
      <c r="K6" s="26" t="s">
        <v>76</v>
      </c>
      <c r="L6" s="26" t="s">
        <v>77</v>
      </c>
      <c r="M6" s="26" t="s">
        <v>78</v>
      </c>
      <c r="N6" s="26" t="s">
        <v>79</v>
      </c>
      <c r="O6" s="164"/>
      <c r="P6" s="164"/>
      <c r="Q6" s="164"/>
      <c r="R6" s="164"/>
      <c r="S6" s="164"/>
      <c r="T6" s="164"/>
    </row>
    <row r="7" spans="1:20" s="1" customFormat="1" ht="27.75" customHeight="1">
      <c r="A7" s="27" t="s">
        <v>0</v>
      </c>
      <c r="B7" s="28" t="s">
        <v>66</v>
      </c>
      <c r="C7" s="29">
        <v>603.45090500000003</v>
      </c>
      <c r="D7" s="30">
        <v>603.45090500000003</v>
      </c>
      <c r="E7" s="31">
        <v>603.45090500000003</v>
      </c>
      <c r="F7" s="32"/>
      <c r="G7" s="33"/>
      <c r="H7" s="34"/>
      <c r="I7" s="35"/>
      <c r="J7" s="36"/>
      <c r="K7" s="37"/>
      <c r="L7" s="38"/>
      <c r="M7" s="39"/>
      <c r="N7" s="40"/>
      <c r="O7" s="33"/>
      <c r="P7" s="33"/>
      <c r="Q7" s="33"/>
      <c r="R7" s="33"/>
      <c r="S7" s="33"/>
      <c r="T7" s="41"/>
    </row>
    <row r="8" spans="1:20" s="1" customFormat="1" ht="27.75" customHeight="1">
      <c r="A8" s="27" t="s">
        <v>80</v>
      </c>
      <c r="B8" s="27" t="s">
        <v>81</v>
      </c>
      <c r="C8" s="29">
        <v>499.59131100000002</v>
      </c>
      <c r="D8" s="30">
        <v>499.59131100000002</v>
      </c>
      <c r="E8" s="31">
        <v>499.59131100000002</v>
      </c>
      <c r="F8" s="32"/>
      <c r="G8" s="33"/>
      <c r="H8" s="34"/>
      <c r="I8" s="35"/>
      <c r="J8" s="36"/>
      <c r="K8" s="37"/>
      <c r="L8" s="38"/>
      <c r="M8" s="39"/>
      <c r="N8" s="40"/>
      <c r="O8" s="33"/>
      <c r="P8" s="33"/>
      <c r="Q8" s="33"/>
      <c r="R8" s="33"/>
      <c r="S8" s="33"/>
      <c r="T8" s="41"/>
    </row>
    <row r="9" spans="1:20" s="1" customFormat="1" ht="27.75" customHeight="1">
      <c r="A9" s="27" t="s">
        <v>82</v>
      </c>
      <c r="B9" s="27" t="s">
        <v>83</v>
      </c>
      <c r="C9" s="29">
        <v>499.59131100000002</v>
      </c>
      <c r="D9" s="30">
        <v>499.59131100000002</v>
      </c>
      <c r="E9" s="31">
        <v>499.59131100000002</v>
      </c>
      <c r="F9" s="32"/>
      <c r="G9" s="33"/>
      <c r="H9" s="34"/>
      <c r="I9" s="35"/>
      <c r="J9" s="36"/>
      <c r="K9" s="37"/>
      <c r="L9" s="38"/>
      <c r="M9" s="39"/>
      <c r="N9" s="40"/>
      <c r="O9" s="33"/>
      <c r="P9" s="33"/>
      <c r="Q9" s="33"/>
      <c r="R9" s="33"/>
      <c r="S9" s="33"/>
      <c r="T9" s="41"/>
    </row>
    <row r="10" spans="1:20" s="1" customFormat="1" ht="27.75" customHeight="1">
      <c r="A10" s="27" t="s">
        <v>84</v>
      </c>
      <c r="B10" s="27" t="s">
        <v>85</v>
      </c>
      <c r="C10" s="29">
        <v>392.47131100000001</v>
      </c>
      <c r="D10" s="30">
        <v>392.47131100000001</v>
      </c>
      <c r="E10" s="31">
        <v>392.47131100000001</v>
      </c>
      <c r="F10" s="32"/>
      <c r="G10" s="33"/>
      <c r="H10" s="34"/>
      <c r="I10" s="35"/>
      <c r="J10" s="36"/>
      <c r="K10" s="37"/>
      <c r="L10" s="38"/>
      <c r="M10" s="39"/>
      <c r="N10" s="40"/>
      <c r="O10" s="33"/>
      <c r="P10" s="33"/>
      <c r="Q10" s="33"/>
      <c r="R10" s="33"/>
      <c r="S10" s="33"/>
      <c r="T10" s="41"/>
    </row>
    <row r="11" spans="1:20" s="1" customFormat="1" ht="27.75" customHeight="1">
      <c r="A11" s="27" t="s">
        <v>86</v>
      </c>
      <c r="B11" s="27" t="s">
        <v>87</v>
      </c>
      <c r="C11" s="29">
        <v>20</v>
      </c>
      <c r="D11" s="30">
        <v>20</v>
      </c>
      <c r="E11" s="31">
        <v>20</v>
      </c>
      <c r="F11" s="32"/>
      <c r="G11" s="33"/>
      <c r="H11" s="34"/>
      <c r="I11" s="35"/>
      <c r="J11" s="36"/>
      <c r="K11" s="37"/>
      <c r="L11" s="38"/>
      <c r="M11" s="39"/>
      <c r="N11" s="40"/>
      <c r="O11" s="33"/>
      <c r="P11" s="33"/>
      <c r="Q11" s="33"/>
      <c r="R11" s="33"/>
      <c r="S11" s="33"/>
      <c r="T11" s="41"/>
    </row>
    <row r="12" spans="1:20" s="1" customFormat="1" ht="27.75" customHeight="1">
      <c r="A12" s="27" t="s">
        <v>88</v>
      </c>
      <c r="B12" s="27" t="s">
        <v>89</v>
      </c>
      <c r="C12" s="29">
        <v>87.12</v>
      </c>
      <c r="D12" s="30">
        <v>87.12</v>
      </c>
      <c r="E12" s="31">
        <v>87.12</v>
      </c>
      <c r="F12" s="32"/>
      <c r="G12" s="33"/>
      <c r="H12" s="34"/>
      <c r="I12" s="35"/>
      <c r="J12" s="36"/>
      <c r="K12" s="37"/>
      <c r="L12" s="38"/>
      <c r="M12" s="39"/>
      <c r="N12" s="40"/>
      <c r="O12" s="33"/>
      <c r="P12" s="33"/>
      <c r="Q12" s="33"/>
      <c r="R12" s="33"/>
      <c r="S12" s="33"/>
      <c r="T12" s="41"/>
    </row>
    <row r="13" spans="1:20" s="1" customFormat="1" ht="27.75" customHeight="1">
      <c r="A13" s="27" t="s">
        <v>90</v>
      </c>
      <c r="B13" s="27" t="s">
        <v>91</v>
      </c>
      <c r="C13" s="29">
        <v>52.253903999999999</v>
      </c>
      <c r="D13" s="30">
        <v>52.253903999999999</v>
      </c>
      <c r="E13" s="31">
        <v>52.253903999999999</v>
      </c>
      <c r="F13" s="32"/>
      <c r="G13" s="33"/>
      <c r="H13" s="34"/>
      <c r="I13" s="35"/>
      <c r="J13" s="36"/>
      <c r="K13" s="37"/>
      <c r="L13" s="38"/>
      <c r="M13" s="39"/>
      <c r="N13" s="40"/>
      <c r="O13" s="33"/>
      <c r="P13" s="33"/>
      <c r="Q13" s="33"/>
      <c r="R13" s="33"/>
      <c r="S13" s="33"/>
      <c r="T13" s="41"/>
    </row>
    <row r="14" spans="1:20" s="1" customFormat="1" ht="27.75" customHeight="1">
      <c r="A14" s="27" t="s">
        <v>92</v>
      </c>
      <c r="B14" s="27" t="s">
        <v>93</v>
      </c>
      <c r="C14" s="29">
        <v>52.253903999999999</v>
      </c>
      <c r="D14" s="30">
        <v>52.253903999999999</v>
      </c>
      <c r="E14" s="31">
        <v>52.253903999999999</v>
      </c>
      <c r="F14" s="32"/>
      <c r="G14" s="33"/>
      <c r="H14" s="34"/>
      <c r="I14" s="35"/>
      <c r="J14" s="36"/>
      <c r="K14" s="37"/>
      <c r="L14" s="38"/>
      <c r="M14" s="39"/>
      <c r="N14" s="40"/>
      <c r="O14" s="33"/>
      <c r="P14" s="33"/>
      <c r="Q14" s="33"/>
      <c r="R14" s="33"/>
      <c r="S14" s="33"/>
      <c r="T14" s="41"/>
    </row>
    <row r="15" spans="1:20" s="1" customFormat="1" ht="27.75" customHeight="1">
      <c r="A15" s="27" t="s">
        <v>94</v>
      </c>
      <c r="B15" s="27" t="s">
        <v>95</v>
      </c>
      <c r="C15" s="29">
        <v>34.835935999999997</v>
      </c>
      <c r="D15" s="30">
        <v>34.835935999999997</v>
      </c>
      <c r="E15" s="31">
        <v>34.835935999999997</v>
      </c>
      <c r="F15" s="32"/>
      <c r="G15" s="33"/>
      <c r="H15" s="34"/>
      <c r="I15" s="35"/>
      <c r="J15" s="36"/>
      <c r="K15" s="37"/>
      <c r="L15" s="38"/>
      <c r="M15" s="39"/>
      <c r="N15" s="40"/>
      <c r="O15" s="33"/>
      <c r="P15" s="33"/>
      <c r="Q15" s="33"/>
      <c r="R15" s="33"/>
      <c r="S15" s="33"/>
      <c r="T15" s="41"/>
    </row>
    <row r="16" spans="1:20" s="1" customFormat="1" ht="27.75" customHeight="1">
      <c r="A16" s="27" t="s">
        <v>96</v>
      </c>
      <c r="B16" s="27" t="s">
        <v>97</v>
      </c>
      <c r="C16" s="29">
        <v>17.417967999999998</v>
      </c>
      <c r="D16" s="30">
        <v>17.417967999999998</v>
      </c>
      <c r="E16" s="31">
        <v>17.417967999999998</v>
      </c>
      <c r="F16" s="32"/>
      <c r="G16" s="33"/>
      <c r="H16" s="34"/>
      <c r="I16" s="35"/>
      <c r="J16" s="36"/>
      <c r="K16" s="37"/>
      <c r="L16" s="38"/>
      <c r="M16" s="39"/>
      <c r="N16" s="40"/>
      <c r="O16" s="33"/>
      <c r="P16" s="33"/>
      <c r="Q16" s="33"/>
      <c r="R16" s="33"/>
      <c r="S16" s="33"/>
      <c r="T16" s="41"/>
    </row>
    <row r="17" spans="1:20" s="1" customFormat="1" ht="27.75" customHeight="1">
      <c r="A17" s="27" t="s">
        <v>98</v>
      </c>
      <c r="B17" s="27" t="s">
        <v>99</v>
      </c>
      <c r="C17" s="29">
        <v>25.478738</v>
      </c>
      <c r="D17" s="30">
        <v>25.478738</v>
      </c>
      <c r="E17" s="31">
        <v>25.478738</v>
      </c>
      <c r="F17" s="32"/>
      <c r="G17" s="33"/>
      <c r="H17" s="34"/>
      <c r="I17" s="35"/>
      <c r="J17" s="36"/>
      <c r="K17" s="37"/>
      <c r="L17" s="38"/>
      <c r="M17" s="39"/>
      <c r="N17" s="40"/>
      <c r="O17" s="33"/>
      <c r="P17" s="33"/>
      <c r="Q17" s="33"/>
      <c r="R17" s="33"/>
      <c r="S17" s="33"/>
      <c r="T17" s="41"/>
    </row>
    <row r="18" spans="1:20" s="1" customFormat="1" ht="27.75" customHeight="1">
      <c r="A18" s="27" t="s">
        <v>100</v>
      </c>
      <c r="B18" s="27" t="s">
        <v>101</v>
      </c>
      <c r="C18" s="29">
        <v>25.478738</v>
      </c>
      <c r="D18" s="30">
        <v>25.478738</v>
      </c>
      <c r="E18" s="31">
        <v>25.478738</v>
      </c>
      <c r="F18" s="32"/>
      <c r="G18" s="33"/>
      <c r="H18" s="34"/>
      <c r="I18" s="35"/>
      <c r="J18" s="36"/>
      <c r="K18" s="37"/>
      <c r="L18" s="38"/>
      <c r="M18" s="39"/>
      <c r="N18" s="40"/>
      <c r="O18" s="33"/>
      <c r="P18" s="33"/>
      <c r="Q18" s="33"/>
      <c r="R18" s="33"/>
      <c r="S18" s="33"/>
      <c r="T18" s="41"/>
    </row>
    <row r="19" spans="1:20" s="1" customFormat="1" ht="27.75" customHeight="1">
      <c r="A19" s="27" t="s">
        <v>102</v>
      </c>
      <c r="B19" s="27" t="s">
        <v>103</v>
      </c>
      <c r="C19" s="29">
        <v>11.585638000000001</v>
      </c>
      <c r="D19" s="30">
        <v>11.585638000000001</v>
      </c>
      <c r="E19" s="31">
        <v>11.585638000000001</v>
      </c>
      <c r="F19" s="32"/>
      <c r="G19" s="33"/>
      <c r="H19" s="34"/>
      <c r="I19" s="35"/>
      <c r="J19" s="36"/>
      <c r="K19" s="37"/>
      <c r="L19" s="38"/>
      <c r="M19" s="39"/>
      <c r="N19" s="40"/>
      <c r="O19" s="33"/>
      <c r="P19" s="33"/>
      <c r="Q19" s="33"/>
      <c r="R19" s="33"/>
      <c r="S19" s="33"/>
      <c r="T19" s="41"/>
    </row>
    <row r="20" spans="1:20" s="1" customFormat="1" ht="27.75" customHeight="1">
      <c r="A20" s="27" t="s">
        <v>104</v>
      </c>
      <c r="B20" s="27" t="s">
        <v>105</v>
      </c>
      <c r="C20" s="29">
        <v>13.8931</v>
      </c>
      <c r="D20" s="30">
        <v>13.8931</v>
      </c>
      <c r="E20" s="31">
        <v>13.8931</v>
      </c>
      <c r="F20" s="32"/>
      <c r="G20" s="33"/>
      <c r="H20" s="34"/>
      <c r="I20" s="35"/>
      <c r="J20" s="36"/>
      <c r="K20" s="37"/>
      <c r="L20" s="38"/>
      <c r="M20" s="39"/>
      <c r="N20" s="40"/>
      <c r="O20" s="33"/>
      <c r="P20" s="33"/>
      <c r="Q20" s="33"/>
      <c r="R20" s="33"/>
      <c r="S20" s="33"/>
      <c r="T20" s="41"/>
    </row>
    <row r="21" spans="1:20" s="1" customFormat="1" ht="27.75" customHeight="1">
      <c r="A21" s="27" t="s">
        <v>106</v>
      </c>
      <c r="B21" s="27" t="s">
        <v>107</v>
      </c>
      <c r="C21" s="29">
        <v>26.126951999999999</v>
      </c>
      <c r="D21" s="30">
        <v>26.126951999999999</v>
      </c>
      <c r="E21" s="31">
        <v>26.126951999999999</v>
      </c>
      <c r="F21" s="32"/>
      <c r="G21" s="33"/>
      <c r="H21" s="34"/>
      <c r="I21" s="35"/>
      <c r="J21" s="36"/>
      <c r="K21" s="37"/>
      <c r="L21" s="38"/>
      <c r="M21" s="39"/>
      <c r="N21" s="40"/>
      <c r="O21" s="33"/>
      <c r="P21" s="33"/>
      <c r="Q21" s="33"/>
      <c r="R21" s="33"/>
      <c r="S21" s="33"/>
      <c r="T21" s="41"/>
    </row>
    <row r="22" spans="1:20" s="1" customFormat="1" ht="27.75" customHeight="1">
      <c r="A22" s="27" t="s">
        <v>108</v>
      </c>
      <c r="B22" s="27" t="s">
        <v>109</v>
      </c>
      <c r="C22" s="29">
        <v>26.126951999999999</v>
      </c>
      <c r="D22" s="30">
        <v>26.126951999999999</v>
      </c>
      <c r="E22" s="31">
        <v>26.126951999999999</v>
      </c>
      <c r="F22" s="32"/>
      <c r="G22" s="33"/>
      <c r="H22" s="34"/>
      <c r="I22" s="35"/>
      <c r="J22" s="36"/>
      <c r="K22" s="37"/>
      <c r="L22" s="38"/>
      <c r="M22" s="39"/>
      <c r="N22" s="40"/>
      <c r="O22" s="33"/>
      <c r="P22" s="33"/>
      <c r="Q22" s="33"/>
      <c r="R22" s="33"/>
      <c r="S22" s="33"/>
      <c r="T22" s="41"/>
    </row>
    <row r="23" spans="1:20" s="1" customFormat="1" ht="27.75" customHeight="1">
      <c r="A23" s="27" t="s">
        <v>110</v>
      </c>
      <c r="B23" s="27" t="s">
        <v>111</v>
      </c>
      <c r="C23" s="29">
        <v>26.126951999999999</v>
      </c>
      <c r="D23" s="30">
        <v>26.126951999999999</v>
      </c>
      <c r="E23" s="31">
        <v>26.126951999999999</v>
      </c>
      <c r="F23" s="32"/>
      <c r="G23" s="33"/>
      <c r="H23" s="34"/>
      <c r="I23" s="35"/>
      <c r="J23" s="36"/>
      <c r="K23" s="37"/>
      <c r="L23" s="38"/>
      <c r="M23" s="39"/>
      <c r="N23" s="40"/>
      <c r="O23" s="33"/>
      <c r="P23" s="33"/>
      <c r="Q23" s="33"/>
      <c r="R23" s="33"/>
      <c r="S23" s="33"/>
      <c r="T23" s="41"/>
    </row>
  </sheetData>
  <sheetProtection formatCells="0" formatColumns="0" formatRows="0" insertColumns="0" insertRows="0" insertHyperlinks="0" deleteColumns="0" deleteRows="0" sort="0" autoFilter="0" pivotTables="0"/>
  <mergeCells count="19">
    <mergeCell ref="A2:T2"/>
    <mergeCell ref="R3:T3"/>
    <mergeCell ref="D4:N4"/>
    <mergeCell ref="O4:T4"/>
    <mergeCell ref="S5:S6"/>
    <mergeCell ref="T5:T6"/>
    <mergeCell ref="A4:A6"/>
    <mergeCell ref="B4:B6"/>
    <mergeCell ref="C4:C6"/>
    <mergeCell ref="D5:D6"/>
    <mergeCell ref="E5:E6"/>
    <mergeCell ref="F5:F6"/>
    <mergeCell ref="O5:O6"/>
    <mergeCell ref="P5:P6"/>
    <mergeCell ref="Q5:Q6"/>
    <mergeCell ref="R5:R6"/>
    <mergeCell ref="G5:G6"/>
    <mergeCell ref="H5:H6"/>
    <mergeCell ref="I5:N5"/>
  </mergeCells>
  <phoneticPr fontId="204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1"/>
  <sheetViews>
    <sheetView showGridLines="0" workbookViewId="0">
      <selection activeCell="A3" sqref="A3"/>
    </sheetView>
  </sheetViews>
  <sheetFormatPr defaultRowHeight="12.75" customHeight="1"/>
  <cols>
    <col min="1" max="1" width="17.85546875" style="1" customWidth="1"/>
    <col min="2" max="2" width="31" style="1" customWidth="1"/>
    <col min="3" max="6" width="21.42578125" style="1" customWidth="1"/>
    <col min="7" max="7" width="9.140625" style="1" customWidth="1"/>
  </cols>
  <sheetData>
    <row r="1" spans="1:6" s="1" customFormat="1" ht="21" customHeight="1">
      <c r="A1" s="42" t="s">
        <v>112</v>
      </c>
      <c r="B1" s="43"/>
      <c r="C1" s="43"/>
      <c r="D1" s="43"/>
      <c r="E1" s="43"/>
      <c r="F1" s="43"/>
    </row>
    <row r="2" spans="1:6" s="1" customFormat="1" ht="29.25" customHeight="1">
      <c r="A2" s="174" t="s">
        <v>113</v>
      </c>
      <c r="B2" s="175"/>
      <c r="C2" s="175"/>
      <c r="D2" s="175"/>
      <c r="E2" s="175"/>
      <c r="F2" s="175"/>
    </row>
    <row r="3" spans="1:6" s="1" customFormat="1" ht="21" customHeight="1">
      <c r="A3" s="152" t="s">
        <v>242</v>
      </c>
      <c r="C3" s="44"/>
      <c r="D3" s="44"/>
      <c r="E3" s="44"/>
      <c r="F3" s="45" t="s">
        <v>4</v>
      </c>
    </row>
    <row r="4" spans="1:6" s="1" customFormat="1" ht="22.5" customHeight="1">
      <c r="A4" s="46" t="s">
        <v>64</v>
      </c>
      <c r="B4" s="46" t="s">
        <v>65</v>
      </c>
      <c r="C4" s="46" t="s">
        <v>66</v>
      </c>
      <c r="D4" s="46" t="s">
        <v>114</v>
      </c>
      <c r="E4" s="46" t="s">
        <v>115</v>
      </c>
      <c r="F4" s="46" t="s">
        <v>116</v>
      </c>
    </row>
    <row r="5" spans="1:6" s="1" customFormat="1" ht="27.75" customHeight="1">
      <c r="A5" s="47" t="s">
        <v>0</v>
      </c>
      <c r="B5" s="48" t="s">
        <v>66</v>
      </c>
      <c r="C5" s="49">
        <v>603.45090500000003</v>
      </c>
      <c r="D5" s="50">
        <v>373.33090499999997</v>
      </c>
      <c r="E5" s="51">
        <v>230.12</v>
      </c>
      <c r="F5" s="52"/>
    </row>
    <row r="6" spans="1:6" s="1" customFormat="1" ht="27.75" customHeight="1">
      <c r="A6" s="47" t="s">
        <v>80</v>
      </c>
      <c r="B6" s="53" t="s">
        <v>81</v>
      </c>
      <c r="C6" s="49">
        <v>499.59131100000002</v>
      </c>
      <c r="D6" s="50">
        <v>269.47131100000001</v>
      </c>
      <c r="E6" s="51">
        <v>230.12</v>
      </c>
      <c r="F6" s="52"/>
    </row>
    <row r="7" spans="1:6" s="1" customFormat="1" ht="27.75" customHeight="1">
      <c r="A7" s="47" t="s">
        <v>82</v>
      </c>
      <c r="B7" s="53" t="s">
        <v>83</v>
      </c>
      <c r="C7" s="49">
        <v>499.59131100000002</v>
      </c>
      <c r="D7" s="50">
        <v>269.47131100000001</v>
      </c>
      <c r="E7" s="51">
        <v>230.12</v>
      </c>
      <c r="F7" s="52"/>
    </row>
    <row r="8" spans="1:6" s="1" customFormat="1" ht="27.75" customHeight="1">
      <c r="A8" s="47" t="s">
        <v>84</v>
      </c>
      <c r="B8" s="53" t="s">
        <v>85</v>
      </c>
      <c r="C8" s="49">
        <v>392.47131100000001</v>
      </c>
      <c r="D8" s="50">
        <v>269.47131100000001</v>
      </c>
      <c r="E8" s="51">
        <v>123</v>
      </c>
      <c r="F8" s="52"/>
    </row>
    <row r="9" spans="1:6" s="1" customFormat="1" ht="27.75" customHeight="1">
      <c r="A9" s="47" t="s">
        <v>86</v>
      </c>
      <c r="B9" s="53" t="s">
        <v>87</v>
      </c>
      <c r="C9" s="49">
        <v>20</v>
      </c>
      <c r="D9" s="50"/>
      <c r="E9" s="51">
        <v>20</v>
      </c>
      <c r="F9" s="52"/>
    </row>
    <row r="10" spans="1:6" s="1" customFormat="1" ht="27.75" customHeight="1">
      <c r="A10" s="47" t="s">
        <v>88</v>
      </c>
      <c r="B10" s="53" t="s">
        <v>89</v>
      </c>
      <c r="C10" s="49">
        <v>87.12</v>
      </c>
      <c r="D10" s="50"/>
      <c r="E10" s="51">
        <v>87.12</v>
      </c>
      <c r="F10" s="52"/>
    </row>
    <row r="11" spans="1:6" s="1" customFormat="1" ht="27.75" customHeight="1">
      <c r="A11" s="47" t="s">
        <v>90</v>
      </c>
      <c r="B11" s="53" t="s">
        <v>91</v>
      </c>
      <c r="C11" s="49">
        <v>52.253903999999999</v>
      </c>
      <c r="D11" s="50">
        <v>52.253903999999999</v>
      </c>
      <c r="E11" s="51"/>
      <c r="F11" s="52"/>
    </row>
    <row r="12" spans="1:6" s="1" customFormat="1" ht="27.75" customHeight="1">
      <c r="A12" s="47" t="s">
        <v>92</v>
      </c>
      <c r="B12" s="53" t="s">
        <v>93</v>
      </c>
      <c r="C12" s="49">
        <v>52.253903999999999</v>
      </c>
      <c r="D12" s="50">
        <v>52.253903999999999</v>
      </c>
      <c r="E12" s="51"/>
      <c r="F12" s="52"/>
    </row>
    <row r="13" spans="1:6" s="1" customFormat="1" ht="27.75" customHeight="1">
      <c r="A13" s="47" t="s">
        <v>94</v>
      </c>
      <c r="B13" s="53" t="s">
        <v>95</v>
      </c>
      <c r="C13" s="49">
        <v>34.835935999999997</v>
      </c>
      <c r="D13" s="50">
        <v>34.835935999999997</v>
      </c>
      <c r="E13" s="51"/>
      <c r="F13" s="52"/>
    </row>
    <row r="14" spans="1:6" s="1" customFormat="1" ht="27.75" customHeight="1">
      <c r="A14" s="47" t="s">
        <v>96</v>
      </c>
      <c r="B14" s="53" t="s">
        <v>97</v>
      </c>
      <c r="C14" s="49">
        <v>17.417967999999998</v>
      </c>
      <c r="D14" s="50">
        <v>17.417967999999998</v>
      </c>
      <c r="E14" s="51"/>
      <c r="F14" s="52"/>
    </row>
    <row r="15" spans="1:6" s="1" customFormat="1" ht="27.75" customHeight="1">
      <c r="A15" s="47" t="s">
        <v>98</v>
      </c>
      <c r="B15" s="53" t="s">
        <v>99</v>
      </c>
      <c r="C15" s="49">
        <v>25.478738</v>
      </c>
      <c r="D15" s="50">
        <v>25.478738</v>
      </c>
      <c r="E15" s="51"/>
      <c r="F15" s="52"/>
    </row>
    <row r="16" spans="1:6" s="1" customFormat="1" ht="27.75" customHeight="1">
      <c r="A16" s="47" t="s">
        <v>100</v>
      </c>
      <c r="B16" s="53" t="s">
        <v>101</v>
      </c>
      <c r="C16" s="49">
        <v>25.478738</v>
      </c>
      <c r="D16" s="50">
        <v>25.478738</v>
      </c>
      <c r="E16" s="51"/>
      <c r="F16" s="52"/>
    </row>
    <row r="17" spans="1:6" s="1" customFormat="1" ht="27.75" customHeight="1">
      <c r="A17" s="47" t="s">
        <v>102</v>
      </c>
      <c r="B17" s="53" t="s">
        <v>103</v>
      </c>
      <c r="C17" s="49">
        <v>11.585638000000001</v>
      </c>
      <c r="D17" s="50">
        <v>11.585638000000001</v>
      </c>
      <c r="E17" s="51"/>
      <c r="F17" s="52"/>
    </row>
    <row r="18" spans="1:6" s="1" customFormat="1" ht="27.75" customHeight="1">
      <c r="A18" s="47" t="s">
        <v>104</v>
      </c>
      <c r="B18" s="53" t="s">
        <v>105</v>
      </c>
      <c r="C18" s="49">
        <v>13.8931</v>
      </c>
      <c r="D18" s="50">
        <v>13.8931</v>
      </c>
      <c r="E18" s="51"/>
      <c r="F18" s="52"/>
    </row>
    <row r="19" spans="1:6" s="1" customFormat="1" ht="27.75" customHeight="1">
      <c r="A19" s="47" t="s">
        <v>106</v>
      </c>
      <c r="B19" s="53" t="s">
        <v>107</v>
      </c>
      <c r="C19" s="49">
        <v>26.126951999999999</v>
      </c>
      <c r="D19" s="50">
        <v>26.126951999999999</v>
      </c>
      <c r="E19" s="51"/>
      <c r="F19" s="52"/>
    </row>
    <row r="20" spans="1:6" s="1" customFormat="1" ht="27.75" customHeight="1">
      <c r="A20" s="47" t="s">
        <v>108</v>
      </c>
      <c r="B20" s="53" t="s">
        <v>109</v>
      </c>
      <c r="C20" s="49">
        <v>26.126951999999999</v>
      </c>
      <c r="D20" s="50">
        <v>26.126951999999999</v>
      </c>
      <c r="E20" s="51"/>
      <c r="F20" s="52"/>
    </row>
    <row r="21" spans="1:6" s="1" customFormat="1" ht="27.75" customHeight="1">
      <c r="A21" s="47" t="s">
        <v>110</v>
      </c>
      <c r="B21" s="53" t="s">
        <v>111</v>
      </c>
      <c r="C21" s="49">
        <v>26.126951999999999</v>
      </c>
      <c r="D21" s="50">
        <v>26.126951999999999</v>
      </c>
      <c r="E21" s="51"/>
      <c r="F21" s="52"/>
    </row>
  </sheetData>
  <sheetProtection formatCells="0" formatColumns="0" formatRows="0" insertColumns="0" insertRows="0" insertHyperlinks="0" deleteColumns="0" deleteRows="0" sort="0" autoFilter="0" pivotTables="0"/>
  <mergeCells count="1">
    <mergeCell ref="A2:F2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V42"/>
  <sheetViews>
    <sheetView showGridLines="0" workbookViewId="0">
      <selection activeCell="A3" sqref="A3"/>
    </sheetView>
  </sheetViews>
  <sheetFormatPr defaultColWidth="6.85546875" defaultRowHeight="12.75" customHeight="1"/>
  <cols>
    <col min="1" max="1" width="7.140625" style="1" customWidth="1"/>
    <col min="2" max="2" width="24" style="1" customWidth="1"/>
    <col min="3" max="3" width="16.7109375" style="1" customWidth="1"/>
    <col min="4" max="4" width="37.140625" style="1" customWidth="1"/>
    <col min="5" max="5" width="20.42578125" style="1" customWidth="1"/>
    <col min="6" max="6" width="20.7109375" style="1" customWidth="1"/>
    <col min="7" max="7" width="22" style="1" customWidth="1"/>
    <col min="8" max="8" width="24" style="1" customWidth="1"/>
    <col min="9" max="164" width="6.7109375" style="1" customWidth="1"/>
    <col min="165" max="16384" width="6.85546875" style="1"/>
  </cols>
  <sheetData>
    <row r="1" spans="1:256" ht="24" customHeight="1">
      <c r="A1" s="54" t="s">
        <v>117</v>
      </c>
      <c r="C1" s="180"/>
      <c r="D1" s="180"/>
      <c r="E1" s="180"/>
      <c r="F1" s="180"/>
      <c r="G1" s="180"/>
      <c r="H1" s="180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ht="34.5" customHeight="1">
      <c r="A2" s="181" t="s">
        <v>118</v>
      </c>
      <c r="B2" s="182"/>
      <c r="C2" s="182"/>
      <c r="D2" s="182"/>
      <c r="E2" s="182"/>
      <c r="F2" s="182"/>
      <c r="G2" s="182"/>
      <c r="H2" s="182"/>
      <c r="I2" s="55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ht="18.75" customHeight="1">
      <c r="A3" s="152" t="s">
        <v>242</v>
      </c>
      <c r="B3" s="57"/>
      <c r="C3" s="58"/>
      <c r="D3" s="59"/>
      <c r="E3" s="59"/>
      <c r="F3" s="59"/>
      <c r="G3" s="59"/>
      <c r="H3" s="60" t="s">
        <v>4</v>
      </c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ht="18.75" customHeight="1">
      <c r="A4" s="183" t="s">
        <v>119</v>
      </c>
      <c r="B4" s="184"/>
      <c r="C4" s="184"/>
      <c r="D4" s="183" t="s">
        <v>120</v>
      </c>
      <c r="E4" s="183"/>
      <c r="F4" s="183"/>
      <c r="G4" s="183"/>
      <c r="H4" s="183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2"/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/>
      <c r="HB4" s="62"/>
      <c r="HC4" s="62"/>
      <c r="HD4" s="62"/>
      <c r="HE4" s="62"/>
      <c r="HF4" s="62"/>
      <c r="HG4" s="62"/>
      <c r="HH4" s="62"/>
      <c r="HI4" s="62"/>
      <c r="HJ4" s="62"/>
      <c r="HK4" s="62"/>
      <c r="HL4" s="62"/>
      <c r="HM4" s="62"/>
      <c r="HN4" s="62"/>
      <c r="HO4" s="62"/>
      <c r="HP4" s="62"/>
      <c r="HQ4" s="62"/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/>
      <c r="IH4" s="62"/>
      <c r="II4" s="62"/>
      <c r="IJ4" s="62"/>
      <c r="IK4" s="62"/>
      <c r="IL4" s="62"/>
      <c r="IM4" s="62"/>
      <c r="IN4" s="62"/>
      <c r="IO4" s="62"/>
      <c r="IP4" s="62"/>
      <c r="IQ4" s="62"/>
      <c r="IR4" s="62"/>
      <c r="IS4" s="62"/>
      <c r="IT4" s="62"/>
      <c r="IU4" s="62"/>
      <c r="IV4" s="62"/>
    </row>
    <row r="5" spans="1:256" ht="18.75" customHeight="1">
      <c r="A5" s="183" t="s">
        <v>121</v>
      </c>
      <c r="B5" s="183"/>
      <c r="C5" s="61" t="s">
        <v>8</v>
      </c>
      <c r="D5" s="61" t="s">
        <v>9</v>
      </c>
      <c r="E5" s="61" t="s">
        <v>66</v>
      </c>
      <c r="F5" s="63" t="s">
        <v>122</v>
      </c>
      <c r="G5" s="64" t="s">
        <v>123</v>
      </c>
      <c r="H5" s="63" t="s">
        <v>124</v>
      </c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62"/>
      <c r="FE5" s="62"/>
      <c r="FF5" s="62"/>
      <c r="FG5" s="62"/>
      <c r="FH5" s="62"/>
      <c r="FI5" s="62"/>
      <c r="FJ5" s="62"/>
      <c r="FK5" s="62"/>
      <c r="FL5" s="62"/>
      <c r="FM5" s="62"/>
      <c r="FN5" s="62"/>
      <c r="FO5" s="62"/>
      <c r="FP5" s="62"/>
      <c r="FQ5" s="62"/>
      <c r="FR5" s="62"/>
      <c r="FS5" s="62"/>
      <c r="FT5" s="62"/>
      <c r="FU5" s="62"/>
      <c r="FV5" s="62"/>
      <c r="FW5" s="62"/>
      <c r="FX5" s="62"/>
      <c r="FY5" s="62"/>
      <c r="FZ5" s="62"/>
      <c r="GA5" s="62"/>
      <c r="GB5" s="62"/>
      <c r="GC5" s="62"/>
      <c r="GD5" s="62"/>
      <c r="GE5" s="62"/>
      <c r="GF5" s="62"/>
      <c r="GG5" s="62"/>
      <c r="GH5" s="62"/>
      <c r="GI5" s="62"/>
      <c r="GJ5" s="62"/>
      <c r="GK5" s="62"/>
      <c r="GL5" s="62"/>
      <c r="GM5" s="62"/>
      <c r="GN5" s="62"/>
      <c r="GO5" s="62"/>
      <c r="GP5" s="62"/>
      <c r="GQ5" s="62"/>
      <c r="GR5" s="62"/>
      <c r="GS5" s="62"/>
      <c r="GT5" s="62"/>
      <c r="GU5" s="62"/>
      <c r="GV5" s="62"/>
      <c r="GW5" s="62"/>
      <c r="GX5" s="62"/>
      <c r="GY5" s="62"/>
      <c r="GZ5" s="62"/>
      <c r="HA5" s="62"/>
      <c r="HB5" s="62"/>
      <c r="HC5" s="62"/>
      <c r="HD5" s="62"/>
      <c r="HE5" s="62"/>
      <c r="HF5" s="62"/>
      <c r="HG5" s="62"/>
      <c r="HH5" s="62"/>
      <c r="HI5" s="62"/>
      <c r="HJ5" s="62"/>
      <c r="HK5" s="62"/>
      <c r="HL5" s="62"/>
      <c r="HM5" s="62"/>
      <c r="HN5" s="62"/>
      <c r="HO5" s="62"/>
      <c r="HP5" s="62"/>
      <c r="HQ5" s="62"/>
      <c r="HR5" s="62"/>
      <c r="HS5" s="62"/>
      <c r="HT5" s="62"/>
      <c r="HU5" s="62"/>
      <c r="HV5" s="62"/>
      <c r="HW5" s="62"/>
      <c r="HX5" s="62"/>
      <c r="HY5" s="62"/>
      <c r="HZ5" s="62"/>
      <c r="IA5" s="62"/>
      <c r="IB5" s="62"/>
      <c r="IC5" s="62"/>
      <c r="ID5" s="62"/>
      <c r="IE5" s="62"/>
      <c r="IF5" s="62"/>
      <c r="IG5" s="62"/>
      <c r="IH5" s="62"/>
      <c r="II5" s="62"/>
      <c r="IJ5" s="62"/>
      <c r="IK5" s="62"/>
      <c r="IL5" s="62"/>
      <c r="IM5" s="62"/>
      <c r="IN5" s="62"/>
      <c r="IO5" s="62"/>
      <c r="IP5" s="62"/>
      <c r="IQ5" s="62"/>
      <c r="IR5" s="62"/>
      <c r="IS5" s="62"/>
      <c r="IT5" s="62"/>
      <c r="IU5" s="62"/>
      <c r="IV5" s="62"/>
    </row>
    <row r="6" spans="1:256" ht="18.75" customHeight="1">
      <c r="A6" s="179" t="s">
        <v>125</v>
      </c>
      <c r="B6" s="179"/>
      <c r="C6" s="66">
        <f>SUM(C7:C9)</f>
        <v>603.45090500000003</v>
      </c>
      <c r="D6" s="65" t="s">
        <v>126</v>
      </c>
      <c r="E6" s="66">
        <f>SUM(E7:E34)</f>
        <v>603.45090500000003</v>
      </c>
      <c r="F6" s="66">
        <f>SUM(F7:F35)</f>
        <v>603.45090500000003</v>
      </c>
      <c r="G6" s="66"/>
      <c r="H6" s="67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  <c r="IR6" s="56"/>
      <c r="IS6" s="56"/>
      <c r="IT6" s="56"/>
      <c r="IU6" s="56"/>
      <c r="IV6" s="56"/>
    </row>
    <row r="7" spans="1:256" ht="18.75" customHeight="1">
      <c r="A7" s="179" t="s">
        <v>127</v>
      </c>
      <c r="B7" s="179"/>
      <c r="C7" s="68">
        <v>603.45090500000003</v>
      </c>
      <c r="D7" s="65" t="s">
        <v>128</v>
      </c>
      <c r="E7" s="66">
        <f>SUM(F7:G7)</f>
        <v>499.59131100000002</v>
      </c>
      <c r="F7" s="68">
        <v>499.59131100000002</v>
      </c>
      <c r="G7" s="68"/>
      <c r="H7" s="67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  <c r="IR7" s="56"/>
      <c r="IS7" s="56"/>
      <c r="IT7" s="56"/>
      <c r="IU7" s="56"/>
      <c r="IV7" s="56"/>
    </row>
    <row r="8" spans="1:256" ht="18.75" customHeight="1">
      <c r="A8" s="179" t="s">
        <v>129</v>
      </c>
      <c r="B8" s="179"/>
      <c r="C8" s="69"/>
      <c r="D8" s="65" t="s">
        <v>130</v>
      </c>
      <c r="E8" s="66"/>
      <c r="F8" s="68"/>
      <c r="G8" s="68"/>
      <c r="H8" s="67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  <c r="IR8" s="56"/>
      <c r="IS8" s="56"/>
      <c r="IT8" s="56"/>
      <c r="IU8" s="56"/>
      <c r="IV8" s="56"/>
    </row>
    <row r="9" spans="1:256" ht="18.75" customHeight="1">
      <c r="A9" s="179" t="s">
        <v>131</v>
      </c>
      <c r="B9" s="179"/>
      <c r="C9" s="66"/>
      <c r="D9" s="70" t="s">
        <v>132</v>
      </c>
      <c r="E9" s="66"/>
      <c r="F9" s="68"/>
      <c r="G9" s="68"/>
      <c r="H9" s="71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  <c r="IR9" s="56"/>
      <c r="IS9" s="56"/>
      <c r="IT9" s="56"/>
      <c r="IU9" s="56"/>
      <c r="IV9" s="56"/>
    </row>
    <row r="10" spans="1:256" ht="18.75" customHeight="1">
      <c r="A10" s="179"/>
      <c r="B10" s="179"/>
      <c r="C10" s="72"/>
      <c r="D10" s="70" t="s">
        <v>133</v>
      </c>
      <c r="E10" s="66"/>
      <c r="F10" s="68"/>
      <c r="G10" s="68"/>
      <c r="H10" s="71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  <c r="IR10" s="56"/>
      <c r="IS10" s="56"/>
      <c r="IT10" s="56"/>
      <c r="IU10" s="56"/>
      <c r="IV10" s="56"/>
    </row>
    <row r="11" spans="1:256" ht="18.75" customHeight="1">
      <c r="A11" s="179" t="s">
        <v>134</v>
      </c>
      <c r="B11" s="179"/>
      <c r="C11" s="72"/>
      <c r="D11" s="70" t="s">
        <v>135</v>
      </c>
      <c r="E11" s="66"/>
      <c r="F11" s="68"/>
      <c r="G11" s="68"/>
      <c r="H11" s="71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  <c r="IR11" s="56"/>
      <c r="IS11" s="56"/>
      <c r="IT11" s="56"/>
      <c r="IU11" s="56"/>
      <c r="IV11" s="56"/>
    </row>
    <row r="12" spans="1:256" ht="18.75" customHeight="1">
      <c r="A12" s="179" t="s">
        <v>127</v>
      </c>
      <c r="B12" s="179"/>
      <c r="C12" s="72"/>
      <c r="D12" s="70" t="s">
        <v>136</v>
      </c>
      <c r="E12" s="66"/>
      <c r="F12" s="68"/>
      <c r="G12" s="68"/>
      <c r="H12" s="71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  <c r="IR12" s="56"/>
      <c r="IS12" s="56"/>
      <c r="IT12" s="56"/>
      <c r="IU12" s="56"/>
      <c r="IV12" s="56"/>
    </row>
    <row r="13" spans="1:256" ht="18.75" customHeight="1">
      <c r="A13" s="179" t="s">
        <v>129</v>
      </c>
      <c r="B13" s="179"/>
      <c r="C13" s="72"/>
      <c r="D13" s="70" t="s">
        <v>137</v>
      </c>
      <c r="E13" s="66"/>
      <c r="F13" s="68"/>
      <c r="G13" s="68"/>
      <c r="H13" s="71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  <c r="IR13" s="56"/>
      <c r="IS13" s="56"/>
      <c r="IT13" s="56"/>
      <c r="IU13" s="56"/>
      <c r="IV13" s="56"/>
    </row>
    <row r="14" spans="1:256" ht="18.75" customHeight="1">
      <c r="A14" s="179" t="s">
        <v>131</v>
      </c>
      <c r="B14" s="179"/>
      <c r="C14" s="66"/>
      <c r="D14" s="70" t="s">
        <v>138</v>
      </c>
      <c r="E14" s="66">
        <f>SUM(F14:G14)</f>
        <v>52.253903999999999</v>
      </c>
      <c r="F14" s="68">
        <v>52.253903999999999</v>
      </c>
      <c r="G14" s="68"/>
      <c r="H14" s="71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  <c r="IR14" s="56"/>
      <c r="IS14" s="56"/>
      <c r="IT14" s="56"/>
      <c r="IU14" s="56"/>
      <c r="IV14" s="56"/>
    </row>
    <row r="15" spans="1:256" ht="18.75" customHeight="1">
      <c r="A15" s="179"/>
      <c r="B15" s="179"/>
      <c r="C15" s="73"/>
      <c r="D15" s="70" t="s">
        <v>139</v>
      </c>
      <c r="E15" s="66">
        <f>SUM(F15:G15)</f>
        <v>25.478738</v>
      </c>
      <c r="F15" s="68">
        <v>25.478738</v>
      </c>
      <c r="G15" s="68"/>
      <c r="H15" s="71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  <c r="IR15" s="56"/>
      <c r="IS15" s="56"/>
      <c r="IT15" s="56"/>
      <c r="IU15" s="56"/>
      <c r="IV15" s="56"/>
    </row>
    <row r="16" spans="1:256" ht="18.75" customHeight="1">
      <c r="A16" s="176"/>
      <c r="B16" s="177"/>
      <c r="C16" s="72"/>
      <c r="D16" s="70" t="s">
        <v>140</v>
      </c>
      <c r="E16" s="66"/>
      <c r="F16" s="68"/>
      <c r="G16" s="68"/>
      <c r="H16" s="71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  <c r="IR16" s="56"/>
      <c r="IS16" s="56"/>
      <c r="IT16" s="56"/>
      <c r="IU16" s="56"/>
      <c r="IV16" s="56"/>
    </row>
    <row r="17" spans="1:256" ht="18.75" customHeight="1">
      <c r="A17" s="176"/>
      <c r="B17" s="177"/>
      <c r="C17" s="72"/>
      <c r="D17" s="70" t="s">
        <v>141</v>
      </c>
      <c r="E17" s="66"/>
      <c r="F17" s="68"/>
      <c r="G17" s="68"/>
      <c r="H17" s="71"/>
      <c r="I17" s="56"/>
      <c r="J17" s="56"/>
      <c r="K17" s="56"/>
      <c r="L17" s="74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  <c r="IR17" s="56"/>
      <c r="IS17" s="56"/>
      <c r="IT17" s="56"/>
      <c r="IU17" s="56"/>
      <c r="IV17" s="56"/>
    </row>
    <row r="18" spans="1:256" ht="18.75" customHeight="1">
      <c r="A18" s="176"/>
      <c r="B18" s="177"/>
      <c r="C18" s="72"/>
      <c r="D18" s="70" t="s">
        <v>142</v>
      </c>
      <c r="E18" s="66"/>
      <c r="F18" s="68"/>
      <c r="G18" s="68"/>
      <c r="H18" s="71"/>
      <c r="I18" s="75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  <c r="IR18" s="56"/>
      <c r="IS18" s="56"/>
      <c r="IT18" s="56"/>
      <c r="IU18" s="56"/>
      <c r="IV18" s="56"/>
    </row>
    <row r="19" spans="1:256" ht="18.75" customHeight="1">
      <c r="A19" s="176"/>
      <c r="B19" s="177"/>
      <c r="C19" s="72"/>
      <c r="D19" s="70" t="s">
        <v>143</v>
      </c>
      <c r="E19" s="66"/>
      <c r="F19" s="68"/>
      <c r="G19" s="68"/>
      <c r="H19" s="71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  <c r="IR19" s="56"/>
      <c r="IS19" s="56"/>
      <c r="IT19" s="56"/>
      <c r="IU19" s="56"/>
      <c r="IV19" s="56"/>
    </row>
    <row r="20" spans="1:256" ht="18.75" customHeight="1">
      <c r="A20" s="176"/>
      <c r="B20" s="177"/>
      <c r="C20" s="72"/>
      <c r="D20" s="70" t="s">
        <v>144</v>
      </c>
      <c r="E20" s="66"/>
      <c r="F20" s="68"/>
      <c r="G20" s="68"/>
      <c r="H20" s="71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  <c r="IR20" s="56"/>
      <c r="IS20" s="56"/>
      <c r="IT20" s="56"/>
      <c r="IU20" s="56"/>
      <c r="IV20" s="56"/>
    </row>
    <row r="21" spans="1:256" ht="18.75" customHeight="1">
      <c r="A21" s="176"/>
      <c r="B21" s="177"/>
      <c r="C21" s="72"/>
      <c r="D21" s="70" t="s">
        <v>145</v>
      </c>
      <c r="E21" s="66"/>
      <c r="F21" s="68"/>
      <c r="G21" s="68"/>
      <c r="H21" s="71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  <c r="IR21" s="56"/>
      <c r="IS21" s="56"/>
      <c r="IT21" s="56"/>
      <c r="IU21" s="56"/>
      <c r="IV21" s="56"/>
    </row>
    <row r="22" spans="1:256" ht="18.75" customHeight="1">
      <c r="A22" s="176"/>
      <c r="B22" s="177"/>
      <c r="C22" s="72"/>
      <c r="D22" s="70" t="s">
        <v>146</v>
      </c>
      <c r="E22" s="66"/>
      <c r="F22" s="68"/>
      <c r="G22" s="68"/>
      <c r="H22" s="71"/>
      <c r="I22" s="56"/>
      <c r="J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  <c r="IR22" s="56"/>
      <c r="IS22" s="56"/>
      <c r="IT22" s="56"/>
      <c r="IU22" s="56"/>
      <c r="IV22" s="56"/>
    </row>
    <row r="23" spans="1:256" ht="18.75" customHeight="1">
      <c r="A23" s="176"/>
      <c r="B23" s="177"/>
      <c r="C23" s="72"/>
      <c r="D23" s="70" t="s">
        <v>147</v>
      </c>
      <c r="E23" s="66"/>
      <c r="F23" s="68"/>
      <c r="G23" s="68"/>
      <c r="H23" s="71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  <c r="IR23" s="56"/>
      <c r="IS23" s="56"/>
      <c r="IT23" s="56"/>
      <c r="IU23" s="56"/>
      <c r="IV23" s="56"/>
    </row>
    <row r="24" spans="1:256" ht="18.75" customHeight="1">
      <c r="A24" s="176"/>
      <c r="B24" s="177"/>
      <c r="C24" s="72"/>
      <c r="D24" s="70" t="s">
        <v>148</v>
      </c>
      <c r="E24" s="66"/>
      <c r="F24" s="68"/>
      <c r="G24" s="68"/>
      <c r="H24" s="71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  <c r="IR24" s="56"/>
      <c r="IS24" s="56"/>
      <c r="IT24" s="56"/>
      <c r="IU24" s="56"/>
      <c r="IV24" s="56"/>
    </row>
    <row r="25" spans="1:256" ht="18.75" customHeight="1">
      <c r="A25" s="176"/>
      <c r="B25" s="177"/>
      <c r="C25" s="72"/>
      <c r="D25" s="76" t="s">
        <v>149</v>
      </c>
      <c r="E25" s="66">
        <f>SUM(F25:G25)</f>
        <v>26.126951999999999</v>
      </c>
      <c r="F25" s="68">
        <v>26.126951999999999</v>
      </c>
      <c r="G25" s="68"/>
      <c r="H25" s="71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  <c r="IR25" s="56"/>
      <c r="IS25" s="56"/>
      <c r="IT25" s="56"/>
      <c r="IU25" s="56"/>
      <c r="IV25" s="56"/>
    </row>
    <row r="26" spans="1:256" ht="18.75" customHeight="1">
      <c r="A26" s="176"/>
      <c r="B26" s="177"/>
      <c r="C26" s="72"/>
      <c r="D26" s="70" t="s">
        <v>150</v>
      </c>
      <c r="E26" s="66"/>
      <c r="F26" s="68"/>
      <c r="G26" s="68"/>
      <c r="H26" s="71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  <c r="IR26" s="56"/>
      <c r="IS26" s="56"/>
      <c r="IT26" s="56"/>
      <c r="IU26" s="56"/>
      <c r="IV26" s="56"/>
    </row>
    <row r="27" spans="1:256" ht="18.75" customHeight="1">
      <c r="A27" s="176"/>
      <c r="B27" s="177"/>
      <c r="C27" s="72"/>
      <c r="D27" s="70" t="s">
        <v>151</v>
      </c>
      <c r="E27" s="66"/>
      <c r="F27" s="68"/>
      <c r="G27" s="68"/>
      <c r="H27" s="67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  <c r="IR27" s="56"/>
      <c r="IS27" s="56"/>
      <c r="IT27" s="56"/>
      <c r="IU27" s="56"/>
      <c r="IV27" s="56"/>
    </row>
    <row r="28" spans="1:256" ht="18.75" customHeight="1">
      <c r="A28" s="176"/>
      <c r="B28" s="177"/>
      <c r="C28" s="66"/>
      <c r="D28" s="77" t="s">
        <v>152</v>
      </c>
      <c r="E28" s="66"/>
      <c r="F28" s="68"/>
      <c r="G28" s="68"/>
      <c r="H28" s="71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  <c r="IR28" s="56"/>
      <c r="IS28" s="56"/>
      <c r="IT28" s="56"/>
      <c r="IU28" s="56"/>
      <c r="IV28" s="56"/>
    </row>
    <row r="29" spans="1:256" ht="18.75" customHeight="1">
      <c r="A29" s="176"/>
      <c r="B29" s="177"/>
      <c r="C29" s="66"/>
      <c r="D29" s="70" t="s">
        <v>153</v>
      </c>
      <c r="E29" s="66"/>
      <c r="F29" s="68"/>
      <c r="G29" s="68"/>
      <c r="H29" s="71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  <c r="IR29" s="56"/>
      <c r="IS29" s="56"/>
      <c r="IT29" s="56"/>
      <c r="IU29" s="56"/>
      <c r="IV29" s="56"/>
    </row>
    <row r="30" spans="1:256" ht="18.75" customHeight="1">
      <c r="A30" s="176"/>
      <c r="B30" s="177"/>
      <c r="C30" s="66"/>
      <c r="D30" s="70" t="s">
        <v>154</v>
      </c>
      <c r="E30" s="66"/>
      <c r="F30" s="68"/>
      <c r="G30" s="68"/>
      <c r="H30" s="71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  <c r="IR30" s="56"/>
      <c r="IS30" s="56"/>
      <c r="IT30" s="56"/>
      <c r="IU30" s="56"/>
      <c r="IV30" s="56"/>
    </row>
    <row r="31" spans="1:256" ht="18.75" customHeight="1">
      <c r="A31" s="176"/>
      <c r="B31" s="177"/>
      <c r="C31" s="72"/>
      <c r="D31" s="70" t="s">
        <v>155</v>
      </c>
      <c r="E31" s="66"/>
      <c r="F31" s="68"/>
      <c r="G31" s="68"/>
      <c r="H31" s="71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  <c r="IR31" s="56"/>
      <c r="IS31" s="56"/>
      <c r="IT31" s="56"/>
      <c r="IU31" s="56"/>
      <c r="IV31" s="56"/>
    </row>
    <row r="32" spans="1:256" ht="18.75" customHeight="1">
      <c r="A32" s="178"/>
      <c r="B32" s="178"/>
      <c r="C32" s="72"/>
      <c r="D32" s="70" t="s">
        <v>156</v>
      </c>
      <c r="E32" s="66"/>
      <c r="F32" s="68"/>
      <c r="G32" s="68"/>
      <c r="H32" s="71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  <c r="IR32" s="56"/>
      <c r="IS32" s="56"/>
      <c r="IT32" s="56"/>
      <c r="IU32" s="56"/>
      <c r="IV32" s="56"/>
    </row>
    <row r="33" spans="1:256" ht="18.75" customHeight="1">
      <c r="A33" s="176"/>
      <c r="B33" s="177"/>
      <c r="C33" s="72"/>
      <c r="D33" s="70" t="s">
        <v>157</v>
      </c>
      <c r="E33" s="66"/>
      <c r="F33" s="68"/>
      <c r="G33" s="68"/>
      <c r="H33" s="71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  <c r="IR33" s="56"/>
      <c r="IS33" s="56"/>
      <c r="IT33" s="56"/>
      <c r="IU33" s="56"/>
      <c r="IV33" s="56"/>
    </row>
    <row r="34" spans="1:256" ht="18.75" customHeight="1">
      <c r="A34" s="176"/>
      <c r="B34" s="177"/>
      <c r="C34" s="72"/>
      <c r="D34" s="70" t="s">
        <v>158</v>
      </c>
      <c r="E34" s="66"/>
      <c r="F34" s="68"/>
      <c r="G34" s="68"/>
      <c r="H34" s="71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  <c r="IR34" s="56"/>
      <c r="IS34" s="56"/>
      <c r="IT34" s="56"/>
      <c r="IU34" s="56"/>
      <c r="IV34" s="56"/>
    </row>
    <row r="35" spans="1:256" ht="18.75" customHeight="1">
      <c r="A35" s="176"/>
      <c r="B35" s="177"/>
      <c r="C35" s="73"/>
      <c r="D35" s="70" t="s">
        <v>159</v>
      </c>
      <c r="E35" s="66"/>
      <c r="F35" s="68"/>
      <c r="G35" s="68"/>
      <c r="H35" s="71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  <c r="IR35" s="56"/>
      <c r="IS35" s="56"/>
      <c r="IT35" s="56"/>
      <c r="IU35" s="56"/>
      <c r="IV35" s="56"/>
    </row>
    <row r="36" spans="1:256" ht="18.75" customHeight="1">
      <c r="A36" s="176"/>
      <c r="B36" s="177"/>
      <c r="C36" s="66"/>
      <c r="D36" s="70" t="s">
        <v>160</v>
      </c>
      <c r="E36" s="66"/>
      <c r="F36" s="66"/>
      <c r="G36" s="66"/>
      <c r="H36" s="71"/>
    </row>
    <row r="37" spans="1:256" ht="18.75" customHeight="1">
      <c r="A37" s="176" t="s">
        <v>161</v>
      </c>
      <c r="B37" s="177"/>
      <c r="C37" s="66">
        <f>C6</f>
        <v>603.45090500000003</v>
      </c>
      <c r="D37" s="78" t="s">
        <v>162</v>
      </c>
      <c r="E37" s="66">
        <f>SUM(F37:G37)</f>
        <v>603.45090500000003</v>
      </c>
      <c r="F37" s="66">
        <f>F6</f>
        <v>603.45090500000003</v>
      </c>
      <c r="G37" s="66"/>
      <c r="H37" s="71"/>
    </row>
    <row r="38" spans="1:256" ht="15">
      <c r="D38" s="56"/>
      <c r="E38" s="56"/>
      <c r="F38" s="56"/>
      <c r="G38" s="56"/>
      <c r="H38" s="54"/>
    </row>
    <row r="39" spans="1:256" ht="15">
      <c r="D39" s="79"/>
      <c r="E39" s="79"/>
      <c r="F39" s="79"/>
      <c r="G39" s="79"/>
      <c r="H39" s="79"/>
    </row>
    <row r="40" spans="1:256" ht="15">
      <c r="D40" s="79"/>
      <c r="E40" s="79"/>
      <c r="F40" s="79"/>
      <c r="G40" s="79"/>
      <c r="H40" s="79"/>
    </row>
    <row r="41" spans="1:256" ht="15">
      <c r="D41" s="79"/>
      <c r="E41" s="79"/>
      <c r="F41" s="79"/>
      <c r="G41" s="79"/>
      <c r="H41" s="79"/>
    </row>
    <row r="42" spans="1:256" ht="15"/>
  </sheetData>
  <sheetProtection formatCells="0" formatColumns="0" formatRows="0" insertColumns="0" insertRows="0" insertHyperlinks="0" deleteColumns="0" deleteRows="0" sort="0" autoFilter="0" pivotTables="0"/>
  <mergeCells count="37">
    <mergeCell ref="A6:B6"/>
    <mergeCell ref="C1:H1"/>
    <mergeCell ref="A2:H2"/>
    <mergeCell ref="A4:C4"/>
    <mergeCell ref="D4:H4"/>
    <mergeCell ref="A5:B5"/>
    <mergeCell ref="A18:B18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30:B30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7:B37"/>
    <mergeCell ref="A31:B31"/>
    <mergeCell ref="A32:B32"/>
    <mergeCell ref="A33:B33"/>
    <mergeCell ref="A34:B34"/>
    <mergeCell ref="A35:B35"/>
    <mergeCell ref="A36:B36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2"/>
  <sheetViews>
    <sheetView showGridLines="0" workbookViewId="0">
      <selection activeCell="A3" sqref="A3"/>
    </sheetView>
  </sheetViews>
  <sheetFormatPr defaultRowHeight="12.75" customHeight="1"/>
  <cols>
    <col min="1" max="1" width="14.28515625" style="1" customWidth="1"/>
    <col min="2" max="2" width="39.28515625" style="1" customWidth="1"/>
    <col min="3" max="7" width="17.140625" style="1" customWidth="1"/>
    <col min="8" max="8" width="9.140625" style="1" customWidth="1"/>
  </cols>
  <sheetData>
    <row r="1" spans="1:7" s="1" customFormat="1" ht="15.75" customHeight="1">
      <c r="A1" s="187" t="s">
        <v>163</v>
      </c>
      <c r="B1" s="187"/>
      <c r="C1" s="187"/>
      <c r="D1" s="187"/>
      <c r="E1" s="187"/>
      <c r="F1" s="187"/>
      <c r="G1" s="80"/>
    </row>
    <row r="2" spans="1:7" s="1" customFormat="1" ht="26.25" customHeight="1">
      <c r="A2" s="188" t="s">
        <v>164</v>
      </c>
      <c r="B2" s="189"/>
      <c r="C2" s="189"/>
      <c r="D2" s="189"/>
      <c r="E2" s="189"/>
      <c r="F2" s="189"/>
      <c r="G2" s="189"/>
    </row>
    <row r="3" spans="1:7" s="1" customFormat="1" ht="18" customHeight="1">
      <c r="A3" s="152" t="s">
        <v>242</v>
      </c>
      <c r="C3" s="81"/>
      <c r="D3" s="81"/>
      <c r="E3" s="81"/>
      <c r="F3" s="81"/>
      <c r="G3" s="82" t="s">
        <v>4</v>
      </c>
    </row>
    <row r="4" spans="1:7" s="1" customFormat="1" ht="18.75" customHeight="1">
      <c r="A4" s="185" t="s">
        <v>64</v>
      </c>
      <c r="B4" s="185" t="s">
        <v>65</v>
      </c>
      <c r="C4" s="185" t="s">
        <v>66</v>
      </c>
      <c r="D4" s="191" t="s">
        <v>114</v>
      </c>
      <c r="E4" s="191"/>
      <c r="F4" s="191"/>
      <c r="G4" s="185" t="s">
        <v>115</v>
      </c>
    </row>
    <row r="5" spans="1:7" s="1" customFormat="1" ht="18.75" customHeight="1">
      <c r="A5" s="186"/>
      <c r="B5" s="186"/>
      <c r="C5" s="190"/>
      <c r="D5" s="83" t="s">
        <v>69</v>
      </c>
      <c r="E5" s="83" t="s">
        <v>165</v>
      </c>
      <c r="F5" s="83" t="s">
        <v>166</v>
      </c>
      <c r="G5" s="186"/>
    </row>
    <row r="6" spans="1:7" s="1" customFormat="1" ht="27" customHeight="1">
      <c r="A6" s="84" t="s">
        <v>0</v>
      </c>
      <c r="B6" s="85" t="s">
        <v>66</v>
      </c>
      <c r="C6" s="86">
        <v>603.45090500000003</v>
      </c>
      <c r="D6" s="87">
        <v>373.33090499999997</v>
      </c>
      <c r="E6" s="88">
        <v>324.75490500000001</v>
      </c>
      <c r="F6" s="89">
        <v>48.576000000000001</v>
      </c>
      <c r="G6" s="90">
        <v>230.12</v>
      </c>
    </row>
    <row r="7" spans="1:7" s="1" customFormat="1" ht="27" customHeight="1">
      <c r="A7" s="84" t="s">
        <v>80</v>
      </c>
      <c r="B7" s="91" t="s">
        <v>81</v>
      </c>
      <c r="C7" s="86">
        <v>499.59131100000002</v>
      </c>
      <c r="D7" s="87">
        <v>269.47131100000001</v>
      </c>
      <c r="E7" s="88">
        <v>220.89531099999999</v>
      </c>
      <c r="F7" s="89">
        <v>48.576000000000001</v>
      </c>
      <c r="G7" s="90">
        <v>230.12</v>
      </c>
    </row>
    <row r="8" spans="1:7" s="1" customFormat="1" ht="27" customHeight="1">
      <c r="A8" s="84" t="s">
        <v>82</v>
      </c>
      <c r="B8" s="91" t="s">
        <v>83</v>
      </c>
      <c r="C8" s="86">
        <v>499.59131100000002</v>
      </c>
      <c r="D8" s="87">
        <v>269.47131100000001</v>
      </c>
      <c r="E8" s="88">
        <v>220.89531099999999</v>
      </c>
      <c r="F8" s="89">
        <v>48.576000000000001</v>
      </c>
      <c r="G8" s="90">
        <v>230.12</v>
      </c>
    </row>
    <row r="9" spans="1:7" s="1" customFormat="1" ht="27" customHeight="1">
      <c r="A9" s="84" t="s">
        <v>84</v>
      </c>
      <c r="B9" s="91" t="s">
        <v>85</v>
      </c>
      <c r="C9" s="86">
        <v>392.47131100000001</v>
      </c>
      <c r="D9" s="87">
        <v>269.47131100000001</v>
      </c>
      <c r="E9" s="88">
        <v>220.89531099999999</v>
      </c>
      <c r="F9" s="89">
        <v>48.576000000000001</v>
      </c>
      <c r="G9" s="90">
        <v>123</v>
      </c>
    </row>
    <row r="10" spans="1:7" s="1" customFormat="1" ht="27" customHeight="1">
      <c r="A10" s="84" t="s">
        <v>86</v>
      </c>
      <c r="B10" s="91" t="s">
        <v>87</v>
      </c>
      <c r="C10" s="86">
        <v>20</v>
      </c>
      <c r="D10" s="87"/>
      <c r="E10" s="88"/>
      <c r="F10" s="89"/>
      <c r="G10" s="90">
        <v>20</v>
      </c>
    </row>
    <row r="11" spans="1:7" s="1" customFormat="1" ht="27" customHeight="1">
      <c r="A11" s="84" t="s">
        <v>88</v>
      </c>
      <c r="B11" s="91" t="s">
        <v>89</v>
      </c>
      <c r="C11" s="86">
        <v>87.12</v>
      </c>
      <c r="D11" s="87"/>
      <c r="E11" s="88"/>
      <c r="F11" s="89"/>
      <c r="G11" s="90">
        <v>87.12</v>
      </c>
    </row>
    <row r="12" spans="1:7" s="1" customFormat="1" ht="27" customHeight="1">
      <c r="A12" s="84" t="s">
        <v>90</v>
      </c>
      <c r="B12" s="91" t="s">
        <v>91</v>
      </c>
      <c r="C12" s="86">
        <v>52.253903999999999</v>
      </c>
      <c r="D12" s="87">
        <v>52.253903999999999</v>
      </c>
      <c r="E12" s="88">
        <v>52.253903999999999</v>
      </c>
      <c r="F12" s="89"/>
      <c r="G12" s="90"/>
    </row>
    <row r="13" spans="1:7" s="1" customFormat="1" ht="27" customHeight="1">
      <c r="A13" s="84" t="s">
        <v>92</v>
      </c>
      <c r="B13" s="91" t="s">
        <v>93</v>
      </c>
      <c r="C13" s="86">
        <v>52.253903999999999</v>
      </c>
      <c r="D13" s="87">
        <v>52.253903999999999</v>
      </c>
      <c r="E13" s="88">
        <v>52.253903999999999</v>
      </c>
      <c r="F13" s="89"/>
      <c r="G13" s="90"/>
    </row>
    <row r="14" spans="1:7" s="1" customFormat="1" ht="27" customHeight="1">
      <c r="A14" s="84" t="s">
        <v>94</v>
      </c>
      <c r="B14" s="91" t="s">
        <v>95</v>
      </c>
      <c r="C14" s="86">
        <v>34.835935999999997</v>
      </c>
      <c r="D14" s="87">
        <v>34.835935999999997</v>
      </c>
      <c r="E14" s="88">
        <v>34.835935999999997</v>
      </c>
      <c r="F14" s="89"/>
      <c r="G14" s="90"/>
    </row>
    <row r="15" spans="1:7" s="1" customFormat="1" ht="27" customHeight="1">
      <c r="A15" s="84" t="s">
        <v>96</v>
      </c>
      <c r="B15" s="91" t="s">
        <v>97</v>
      </c>
      <c r="C15" s="86">
        <v>17.417967999999998</v>
      </c>
      <c r="D15" s="87">
        <v>17.417967999999998</v>
      </c>
      <c r="E15" s="88">
        <v>17.417967999999998</v>
      </c>
      <c r="F15" s="89"/>
      <c r="G15" s="90"/>
    </row>
    <row r="16" spans="1:7" s="1" customFormat="1" ht="27" customHeight="1">
      <c r="A16" s="84" t="s">
        <v>98</v>
      </c>
      <c r="B16" s="91" t="s">
        <v>99</v>
      </c>
      <c r="C16" s="86">
        <v>25.478738</v>
      </c>
      <c r="D16" s="87">
        <v>25.478738</v>
      </c>
      <c r="E16" s="88">
        <v>25.478738</v>
      </c>
      <c r="F16" s="89"/>
      <c r="G16" s="90"/>
    </row>
    <row r="17" spans="1:7" s="1" customFormat="1" ht="27" customHeight="1">
      <c r="A17" s="84" t="s">
        <v>100</v>
      </c>
      <c r="B17" s="91" t="s">
        <v>101</v>
      </c>
      <c r="C17" s="86">
        <v>25.478738</v>
      </c>
      <c r="D17" s="87">
        <v>25.478738</v>
      </c>
      <c r="E17" s="88">
        <v>25.478738</v>
      </c>
      <c r="F17" s="89"/>
      <c r="G17" s="90"/>
    </row>
    <row r="18" spans="1:7" s="1" customFormat="1" ht="27" customHeight="1">
      <c r="A18" s="84" t="s">
        <v>102</v>
      </c>
      <c r="B18" s="91" t="s">
        <v>103</v>
      </c>
      <c r="C18" s="86">
        <v>11.585638000000001</v>
      </c>
      <c r="D18" s="87">
        <v>11.585638000000001</v>
      </c>
      <c r="E18" s="88">
        <v>11.585638000000001</v>
      </c>
      <c r="F18" s="89"/>
      <c r="G18" s="90"/>
    </row>
    <row r="19" spans="1:7" s="1" customFormat="1" ht="27" customHeight="1">
      <c r="A19" s="84" t="s">
        <v>104</v>
      </c>
      <c r="B19" s="91" t="s">
        <v>105</v>
      </c>
      <c r="C19" s="86">
        <v>13.8931</v>
      </c>
      <c r="D19" s="87">
        <v>13.8931</v>
      </c>
      <c r="E19" s="88">
        <v>13.8931</v>
      </c>
      <c r="F19" s="89"/>
      <c r="G19" s="90"/>
    </row>
    <row r="20" spans="1:7" s="1" customFormat="1" ht="27" customHeight="1">
      <c r="A20" s="84" t="s">
        <v>106</v>
      </c>
      <c r="B20" s="91" t="s">
        <v>107</v>
      </c>
      <c r="C20" s="86">
        <v>26.126951999999999</v>
      </c>
      <c r="D20" s="87">
        <v>26.126951999999999</v>
      </c>
      <c r="E20" s="88">
        <v>26.126951999999999</v>
      </c>
      <c r="F20" s="89"/>
      <c r="G20" s="90"/>
    </row>
    <row r="21" spans="1:7" s="1" customFormat="1" ht="27" customHeight="1">
      <c r="A21" s="84" t="s">
        <v>108</v>
      </c>
      <c r="B21" s="91" t="s">
        <v>109</v>
      </c>
      <c r="C21" s="86">
        <v>26.126951999999999</v>
      </c>
      <c r="D21" s="87">
        <v>26.126951999999999</v>
      </c>
      <c r="E21" s="88">
        <v>26.126951999999999</v>
      </c>
      <c r="F21" s="89"/>
      <c r="G21" s="90"/>
    </row>
    <row r="22" spans="1:7" s="1" customFormat="1" ht="27" customHeight="1">
      <c r="A22" s="84" t="s">
        <v>110</v>
      </c>
      <c r="B22" s="91" t="s">
        <v>111</v>
      </c>
      <c r="C22" s="86">
        <v>26.126951999999999</v>
      </c>
      <c r="D22" s="87">
        <v>26.126951999999999</v>
      </c>
      <c r="E22" s="88">
        <v>26.126951999999999</v>
      </c>
      <c r="F22" s="89"/>
      <c r="G22" s="90"/>
    </row>
  </sheetData>
  <sheetProtection formatCells="0" formatColumns="0" formatRows="0" insertColumns="0" insertRows="0" insertHyperlinks="0" deleteColumns="0" deleteRows="0" sort="0" autoFilter="0" pivotTables="0"/>
  <mergeCells count="7">
    <mergeCell ref="G4:G5"/>
    <mergeCell ref="A1:F1"/>
    <mergeCell ref="A2:G2"/>
    <mergeCell ref="A4:A5"/>
    <mergeCell ref="B4:B5"/>
    <mergeCell ref="C4:C5"/>
    <mergeCell ref="D4:F4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5"/>
  <sheetViews>
    <sheetView showGridLines="0" workbookViewId="0">
      <selection activeCell="A3" sqref="A3"/>
    </sheetView>
  </sheetViews>
  <sheetFormatPr defaultRowHeight="12.75" customHeight="1"/>
  <cols>
    <col min="1" max="1" width="16.140625" style="1" customWidth="1"/>
    <col min="2" max="2" width="36.85546875" style="1" customWidth="1"/>
    <col min="3" max="5" width="21.42578125" style="1" customWidth="1"/>
    <col min="6" max="6" width="9" style="1" customWidth="1"/>
  </cols>
  <sheetData>
    <row r="1" spans="1:5" s="1" customFormat="1" ht="13.5" customHeight="1">
      <c r="A1" s="92" t="s">
        <v>167</v>
      </c>
      <c r="E1" s="93"/>
    </row>
    <row r="2" spans="1:5" s="1" customFormat="1" ht="32.25" customHeight="1">
      <c r="A2" s="192" t="s">
        <v>168</v>
      </c>
      <c r="B2" s="193"/>
      <c r="C2" s="193"/>
      <c r="D2" s="193"/>
      <c r="E2" s="193"/>
    </row>
    <row r="3" spans="1:5" s="1" customFormat="1" ht="18" customHeight="1">
      <c r="A3" s="152" t="s">
        <v>242</v>
      </c>
      <c r="B3" s="94"/>
      <c r="C3" s="95"/>
      <c r="D3" s="95"/>
      <c r="E3" s="96" t="s">
        <v>4</v>
      </c>
    </row>
    <row r="4" spans="1:5" s="1" customFormat="1" ht="21" customHeight="1">
      <c r="A4" s="194" t="s">
        <v>169</v>
      </c>
      <c r="B4" s="194"/>
      <c r="C4" s="194" t="s">
        <v>170</v>
      </c>
      <c r="D4" s="194"/>
      <c r="E4" s="194"/>
    </row>
    <row r="5" spans="1:5" s="1" customFormat="1" ht="21" customHeight="1">
      <c r="A5" s="97" t="s">
        <v>64</v>
      </c>
      <c r="B5" s="97" t="s">
        <v>65</v>
      </c>
      <c r="C5" s="97" t="s">
        <v>66</v>
      </c>
      <c r="D5" s="97" t="s">
        <v>165</v>
      </c>
      <c r="E5" s="97" t="s">
        <v>166</v>
      </c>
    </row>
    <row r="6" spans="1:5" s="1" customFormat="1" ht="18.75" customHeight="1">
      <c r="A6" s="98" t="s">
        <v>0</v>
      </c>
      <c r="B6" s="99" t="s">
        <v>66</v>
      </c>
      <c r="C6" s="100">
        <v>373.33090499999997</v>
      </c>
      <c r="D6" s="101">
        <v>324.75490500000001</v>
      </c>
      <c r="E6" s="102">
        <v>48.576000000000001</v>
      </c>
    </row>
    <row r="7" spans="1:5" s="1" customFormat="1" ht="18.75" customHeight="1">
      <c r="A7" s="98" t="s">
        <v>171</v>
      </c>
      <c r="B7" s="98" t="s">
        <v>172</v>
      </c>
      <c r="C7" s="100">
        <v>305.44400999999999</v>
      </c>
      <c r="D7" s="101">
        <v>305.44400999999999</v>
      </c>
      <c r="E7" s="102"/>
    </row>
    <row r="8" spans="1:5" s="1" customFormat="1" ht="18.75" customHeight="1">
      <c r="A8" s="98" t="s">
        <v>173</v>
      </c>
      <c r="B8" s="98" t="s">
        <v>174</v>
      </c>
      <c r="C8" s="100">
        <v>99.852000000000004</v>
      </c>
      <c r="D8" s="101">
        <v>99.852000000000004</v>
      </c>
      <c r="E8" s="102"/>
    </row>
    <row r="9" spans="1:5" s="1" customFormat="1" ht="18.75" customHeight="1">
      <c r="A9" s="98" t="s">
        <v>175</v>
      </c>
      <c r="B9" s="98" t="s">
        <v>176</v>
      </c>
      <c r="C9" s="100">
        <v>43.241999999999997</v>
      </c>
      <c r="D9" s="101">
        <v>43.241999999999997</v>
      </c>
      <c r="E9" s="102"/>
    </row>
    <row r="10" spans="1:5" s="1" customFormat="1" ht="18.75" customHeight="1">
      <c r="A10" s="98" t="s">
        <v>177</v>
      </c>
      <c r="B10" s="98" t="s">
        <v>178</v>
      </c>
      <c r="C10" s="100">
        <v>58.137799999999999</v>
      </c>
      <c r="D10" s="101">
        <v>58.137799999999999</v>
      </c>
      <c r="E10" s="102"/>
    </row>
    <row r="11" spans="1:5" s="1" customFormat="1" ht="18.75" customHeight="1">
      <c r="A11" s="98" t="s">
        <v>179</v>
      </c>
      <c r="B11" s="98" t="s">
        <v>180</v>
      </c>
      <c r="C11" s="100">
        <v>34.835935999999997</v>
      </c>
      <c r="D11" s="101">
        <v>34.835935999999997</v>
      </c>
      <c r="E11" s="102"/>
    </row>
    <row r="12" spans="1:5" s="1" customFormat="1" ht="18.75" customHeight="1">
      <c r="A12" s="98" t="s">
        <v>181</v>
      </c>
      <c r="B12" s="98" t="s">
        <v>182</v>
      </c>
      <c r="C12" s="100">
        <v>17.417967999999998</v>
      </c>
      <c r="D12" s="101">
        <v>17.417967999999998</v>
      </c>
      <c r="E12" s="102"/>
    </row>
    <row r="13" spans="1:5" s="1" customFormat="1" ht="18.75" customHeight="1">
      <c r="A13" s="98" t="s">
        <v>183</v>
      </c>
      <c r="B13" s="98" t="s">
        <v>184</v>
      </c>
      <c r="C13" s="100">
        <v>11.585638000000001</v>
      </c>
      <c r="D13" s="101">
        <v>11.585638000000001</v>
      </c>
      <c r="E13" s="102"/>
    </row>
    <row r="14" spans="1:5" s="1" customFormat="1" ht="18.75" customHeight="1">
      <c r="A14" s="98" t="s">
        <v>185</v>
      </c>
      <c r="B14" s="98" t="s">
        <v>186</v>
      </c>
      <c r="C14" s="100">
        <v>13.8931</v>
      </c>
      <c r="D14" s="101">
        <v>13.8931</v>
      </c>
      <c r="E14" s="102"/>
    </row>
    <row r="15" spans="1:5" s="1" customFormat="1" ht="18.75" customHeight="1">
      <c r="A15" s="98" t="s">
        <v>187</v>
      </c>
      <c r="B15" s="98" t="s">
        <v>188</v>
      </c>
      <c r="C15" s="100">
        <v>0.335816</v>
      </c>
      <c r="D15" s="101">
        <v>0.335816</v>
      </c>
      <c r="E15" s="102"/>
    </row>
    <row r="16" spans="1:5" s="1" customFormat="1" ht="18.75" customHeight="1">
      <c r="A16" s="98" t="s">
        <v>189</v>
      </c>
      <c r="B16" s="98" t="s">
        <v>190</v>
      </c>
      <c r="C16" s="100">
        <v>26.126951999999999</v>
      </c>
      <c r="D16" s="101">
        <v>26.126951999999999</v>
      </c>
      <c r="E16" s="102"/>
    </row>
    <row r="17" spans="1:5" s="1" customFormat="1" ht="18.75" customHeight="1">
      <c r="A17" s="98" t="s">
        <v>191</v>
      </c>
      <c r="B17" s="98" t="s">
        <v>192</v>
      </c>
      <c r="C17" s="100">
        <v>1.6799999999999999E-2</v>
      </c>
      <c r="D17" s="101">
        <v>1.6799999999999999E-2</v>
      </c>
      <c r="E17" s="102"/>
    </row>
    <row r="18" spans="1:5" s="1" customFormat="1" ht="18.75" customHeight="1">
      <c r="A18" s="98" t="s">
        <v>193</v>
      </c>
      <c r="B18" s="98" t="s">
        <v>194</v>
      </c>
      <c r="C18" s="100">
        <v>51.188695000000003</v>
      </c>
      <c r="D18" s="101">
        <v>2.612695</v>
      </c>
      <c r="E18" s="102">
        <v>48.576000000000001</v>
      </c>
    </row>
    <row r="19" spans="1:5" s="1" customFormat="1" ht="18.75" customHeight="1">
      <c r="A19" s="98" t="s">
        <v>195</v>
      </c>
      <c r="B19" s="98" t="s">
        <v>196</v>
      </c>
      <c r="C19" s="100">
        <v>3.6</v>
      </c>
      <c r="D19" s="101"/>
      <c r="E19" s="102">
        <v>3.6</v>
      </c>
    </row>
    <row r="20" spans="1:5" s="1" customFormat="1" ht="18.75" customHeight="1">
      <c r="A20" s="98" t="s">
        <v>197</v>
      </c>
      <c r="B20" s="98" t="s">
        <v>198</v>
      </c>
      <c r="C20" s="100">
        <v>2.612695</v>
      </c>
      <c r="D20" s="101">
        <v>2.612695</v>
      </c>
      <c r="E20" s="102"/>
    </row>
    <row r="21" spans="1:5" s="1" customFormat="1" ht="18.75" customHeight="1">
      <c r="A21" s="98" t="s">
        <v>199</v>
      </c>
      <c r="B21" s="98" t="s">
        <v>200</v>
      </c>
      <c r="C21" s="100">
        <v>16.475999999999999</v>
      </c>
      <c r="D21" s="101"/>
      <c r="E21" s="102">
        <v>16.475999999999999</v>
      </c>
    </row>
    <row r="22" spans="1:5" s="1" customFormat="1" ht="18.75" customHeight="1">
      <c r="A22" s="98" t="s">
        <v>201</v>
      </c>
      <c r="B22" s="98" t="s">
        <v>202</v>
      </c>
      <c r="C22" s="100">
        <v>28.5</v>
      </c>
      <c r="D22" s="101"/>
      <c r="E22" s="102">
        <v>28.5</v>
      </c>
    </row>
    <row r="23" spans="1:5" s="1" customFormat="1" ht="18.75" customHeight="1">
      <c r="A23" s="98" t="s">
        <v>203</v>
      </c>
      <c r="B23" s="98" t="s">
        <v>204</v>
      </c>
      <c r="C23" s="100">
        <v>16.6982</v>
      </c>
      <c r="D23" s="101">
        <v>16.6982</v>
      </c>
      <c r="E23" s="102"/>
    </row>
    <row r="24" spans="1:5" s="1" customFormat="1" ht="18.75" customHeight="1">
      <c r="A24" s="98" t="s">
        <v>205</v>
      </c>
      <c r="B24" s="98" t="s">
        <v>206</v>
      </c>
      <c r="C24" s="100">
        <v>14.9582</v>
      </c>
      <c r="D24" s="101">
        <v>14.9582</v>
      </c>
      <c r="E24" s="102"/>
    </row>
    <row r="25" spans="1:5" s="1" customFormat="1" ht="18.75" customHeight="1">
      <c r="A25" s="98" t="s">
        <v>207</v>
      </c>
      <c r="B25" s="98" t="s">
        <v>208</v>
      </c>
      <c r="C25" s="100">
        <v>1.74</v>
      </c>
      <c r="D25" s="101">
        <v>1.74</v>
      </c>
      <c r="E25" s="102"/>
    </row>
  </sheetData>
  <sheetProtection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J29" sqref="J29"/>
    </sheetView>
  </sheetViews>
  <sheetFormatPr defaultRowHeight="12.75" customHeight="1"/>
  <cols>
    <col min="1" max="1" width="14" style="1" customWidth="1"/>
    <col min="2" max="2" width="44.85546875" style="1" customWidth="1"/>
    <col min="3" max="3" width="24" style="1" customWidth="1"/>
    <col min="4" max="5" width="23.28515625" style="1" customWidth="1"/>
    <col min="6" max="6" width="9.140625" style="1" customWidth="1"/>
  </cols>
  <sheetData>
    <row r="1" spans="1:5" s="1" customFormat="1" ht="15.75" customHeight="1">
      <c r="A1" s="195" t="s">
        <v>209</v>
      </c>
      <c r="B1" s="195"/>
      <c r="C1" s="195"/>
      <c r="D1" s="195"/>
      <c r="E1" s="103"/>
    </row>
    <row r="2" spans="1:5" s="1" customFormat="1" ht="39.75" customHeight="1">
      <c r="A2" s="196" t="s">
        <v>210</v>
      </c>
      <c r="B2" s="197"/>
      <c r="C2" s="197"/>
      <c r="D2" s="197"/>
      <c r="E2" s="197"/>
    </row>
    <row r="3" spans="1:5" s="1" customFormat="1" ht="18" customHeight="1">
      <c r="A3" s="152" t="s">
        <v>242</v>
      </c>
      <c r="C3" s="154"/>
      <c r="D3" s="154"/>
      <c r="E3" s="104" t="s">
        <v>4</v>
      </c>
    </row>
    <row r="4" spans="1:5" s="1" customFormat="1" ht="26.25" customHeight="1">
      <c r="A4" s="198" t="s">
        <v>64</v>
      </c>
      <c r="B4" s="198" t="s">
        <v>65</v>
      </c>
      <c r="C4" s="198" t="s">
        <v>211</v>
      </c>
      <c r="D4" s="198"/>
      <c r="E4" s="198"/>
    </row>
    <row r="5" spans="1:5" s="1" customFormat="1" ht="26.25" customHeight="1">
      <c r="A5" s="198"/>
      <c r="B5" s="198"/>
      <c r="C5" s="155" t="s">
        <v>66</v>
      </c>
      <c r="D5" s="155" t="s">
        <v>114</v>
      </c>
      <c r="E5" s="155" t="s">
        <v>115</v>
      </c>
    </row>
    <row r="6" spans="1:5" s="1" customFormat="1" ht="26.25" customHeight="1">
      <c r="A6" s="155"/>
      <c r="B6" s="155"/>
      <c r="C6" s="155"/>
      <c r="D6" s="155"/>
      <c r="E6" s="155"/>
    </row>
    <row r="7" spans="1:5" s="1" customFormat="1" ht="26.25" customHeight="1">
      <c r="A7" s="155"/>
      <c r="B7" s="155"/>
      <c r="C7" s="155"/>
      <c r="D7" s="155"/>
      <c r="E7" s="155"/>
    </row>
    <row r="8" spans="1:5" ht="33.75" customHeight="1">
      <c r="A8" s="153" t="s">
        <v>243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D1"/>
    <mergeCell ref="A2:E2"/>
    <mergeCell ref="A4:A5"/>
    <mergeCell ref="B4:B5"/>
    <mergeCell ref="C4:E4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A18" sqref="A18:F18"/>
    </sheetView>
  </sheetViews>
  <sheetFormatPr defaultRowHeight="12.75" customHeight="1"/>
  <cols>
    <col min="1" max="1" width="6" style="1" customWidth="1"/>
    <col min="2" max="2" width="15.5703125" style="1" customWidth="1"/>
    <col min="3" max="3" width="35.42578125" style="1" customWidth="1"/>
    <col min="4" max="4" width="17.28515625" style="1" customWidth="1"/>
    <col min="5" max="6" width="20.28515625" style="1" customWidth="1"/>
    <col min="7" max="9" width="7.85546875" style="1" customWidth="1"/>
  </cols>
  <sheetData>
    <row r="1" spans="1:8" s="1" customFormat="1" ht="17.25" customHeight="1">
      <c r="A1" s="206" t="s">
        <v>212</v>
      </c>
      <c r="B1" s="206"/>
      <c r="C1" s="206"/>
      <c r="D1" s="206"/>
    </row>
    <row r="2" spans="1:8" s="1" customFormat="1" ht="45" customHeight="1">
      <c r="A2" s="207" t="s">
        <v>213</v>
      </c>
      <c r="B2" s="208"/>
      <c r="C2" s="208"/>
      <c r="D2" s="208"/>
      <c r="E2" s="208"/>
      <c r="F2" s="208"/>
      <c r="H2" s="105"/>
    </row>
    <row r="3" spans="1:8" s="1" customFormat="1" ht="19.5" customHeight="1">
      <c r="A3" s="152" t="s">
        <v>242</v>
      </c>
      <c r="B3" s="106"/>
      <c r="C3" s="106"/>
      <c r="D3" s="209"/>
      <c r="E3" s="209"/>
      <c r="F3" s="107" t="s">
        <v>4</v>
      </c>
    </row>
    <row r="4" spans="1:8" s="1" customFormat="1" ht="26.25" customHeight="1">
      <c r="A4" s="202" t="s">
        <v>64</v>
      </c>
      <c r="B4" s="202"/>
      <c r="C4" s="202" t="s">
        <v>65</v>
      </c>
      <c r="D4" s="202" t="s">
        <v>214</v>
      </c>
      <c r="E4" s="202"/>
      <c r="F4" s="202"/>
    </row>
    <row r="5" spans="1:8" s="1" customFormat="1" ht="31.5" customHeight="1">
      <c r="A5" s="202"/>
      <c r="B5" s="202"/>
      <c r="C5" s="202"/>
      <c r="D5" s="108" t="s">
        <v>66</v>
      </c>
      <c r="E5" s="108" t="s">
        <v>114</v>
      </c>
      <c r="F5" s="108" t="s">
        <v>115</v>
      </c>
    </row>
    <row r="6" spans="1:8" s="1" customFormat="1" ht="23.25" customHeight="1">
      <c r="A6" s="205"/>
      <c r="B6" s="205"/>
      <c r="C6" s="110"/>
      <c r="D6" s="111"/>
      <c r="E6" s="111"/>
      <c r="F6" s="111"/>
    </row>
    <row r="7" spans="1:8" s="1" customFormat="1" ht="23.25" customHeight="1">
      <c r="A7" s="205"/>
      <c r="B7" s="205"/>
      <c r="C7" s="109"/>
      <c r="D7" s="112"/>
      <c r="E7" s="112"/>
      <c r="F7" s="112"/>
    </row>
    <row r="8" spans="1:8" s="1" customFormat="1" ht="23.25" customHeight="1">
      <c r="A8" s="205"/>
      <c r="B8" s="205"/>
      <c r="C8" s="109"/>
      <c r="D8" s="110"/>
      <c r="E8" s="110"/>
      <c r="F8" s="110"/>
    </row>
    <row r="9" spans="1:8" s="1" customFormat="1" ht="23.25" customHeight="1">
      <c r="A9" s="205"/>
      <c r="B9" s="205"/>
      <c r="C9" s="109"/>
      <c r="D9" s="110"/>
      <c r="E9" s="110"/>
      <c r="F9" s="110"/>
    </row>
    <row r="10" spans="1:8" s="1" customFormat="1" ht="23.25" customHeight="1">
      <c r="A10" s="205"/>
      <c r="B10" s="205"/>
      <c r="C10" s="109"/>
      <c r="D10" s="110"/>
      <c r="E10" s="110"/>
      <c r="F10" s="110"/>
    </row>
    <row r="11" spans="1:8" s="1" customFormat="1" ht="23.25" customHeight="1">
      <c r="A11" s="205"/>
      <c r="B11" s="205"/>
      <c r="C11" s="109"/>
      <c r="D11" s="110"/>
      <c r="E11" s="110"/>
      <c r="F11" s="110"/>
    </row>
    <row r="12" spans="1:8" s="1" customFormat="1" ht="23.25" customHeight="1">
      <c r="A12" s="201"/>
      <c r="B12" s="201"/>
      <c r="C12" s="113"/>
      <c r="D12" s="110"/>
      <c r="E12" s="110"/>
      <c r="F12" s="110"/>
    </row>
    <row r="13" spans="1:8" s="1" customFormat="1" ht="23.25" customHeight="1">
      <c r="A13" s="202"/>
      <c r="B13" s="202"/>
      <c r="C13" s="109"/>
      <c r="D13" s="110"/>
      <c r="E13" s="110"/>
      <c r="F13" s="110"/>
    </row>
    <row r="14" spans="1:8" s="1" customFormat="1" ht="23.25" customHeight="1">
      <c r="A14" s="202"/>
      <c r="B14" s="202"/>
      <c r="C14" s="109"/>
      <c r="D14" s="110"/>
      <c r="E14" s="110"/>
      <c r="F14" s="110"/>
    </row>
    <row r="15" spans="1:8" s="1" customFormat="1" ht="23.25" customHeight="1">
      <c r="A15" s="203"/>
      <c r="B15" s="203"/>
      <c r="C15" s="112"/>
      <c r="D15" s="112"/>
      <c r="E15" s="112"/>
      <c r="F15" s="112"/>
    </row>
    <row r="16" spans="1:8" s="1" customFormat="1" ht="23.25" customHeight="1">
      <c r="A16" s="203"/>
      <c r="B16" s="203"/>
      <c r="C16" s="110"/>
      <c r="D16" s="110"/>
      <c r="E16" s="110"/>
      <c r="F16" s="110"/>
    </row>
    <row r="17" spans="1:6" s="1" customFormat="1" ht="23.25" customHeight="1">
      <c r="A17" s="204"/>
      <c r="B17" s="204"/>
      <c r="C17" s="114"/>
      <c r="D17" s="114"/>
      <c r="E17" s="114"/>
      <c r="F17" s="114"/>
    </row>
    <row r="18" spans="1:6" s="1" customFormat="1" ht="37.5" customHeight="1">
      <c r="A18" s="199" t="s">
        <v>244</v>
      </c>
      <c r="B18" s="200"/>
      <c r="C18" s="200"/>
      <c r="D18" s="200"/>
      <c r="E18" s="200"/>
      <c r="F18" s="200"/>
    </row>
  </sheetData>
  <sheetProtection formatCells="0" formatColumns="0" formatRows="0" insertColumns="0" insertRows="0" insertHyperlinks="0" deleteColumns="0" deleteRows="0" sort="0" autoFilter="0" pivotTables="0"/>
  <mergeCells count="19">
    <mergeCell ref="A11:B11"/>
    <mergeCell ref="A1:D1"/>
    <mergeCell ref="A2:F2"/>
    <mergeCell ref="D3:E3"/>
    <mergeCell ref="A4:B5"/>
    <mergeCell ref="C4:C5"/>
    <mergeCell ref="D4:F4"/>
    <mergeCell ref="A6:B6"/>
    <mergeCell ref="A7:B7"/>
    <mergeCell ref="A8:B8"/>
    <mergeCell ref="A9:B9"/>
    <mergeCell ref="A10:B10"/>
    <mergeCell ref="A18:F18"/>
    <mergeCell ref="A12:B12"/>
    <mergeCell ref="A13:B13"/>
    <mergeCell ref="A14:B14"/>
    <mergeCell ref="A15:B15"/>
    <mergeCell ref="A16:B16"/>
    <mergeCell ref="A17:B17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showGridLines="0" tabSelected="1" workbookViewId="0">
      <selection activeCell="C17" sqref="C17"/>
    </sheetView>
  </sheetViews>
  <sheetFormatPr defaultRowHeight="12.75" customHeight="1"/>
  <cols>
    <col min="1" max="1" width="12.140625" style="1" customWidth="1"/>
    <col min="2" max="2" width="22.28515625" style="1" customWidth="1"/>
    <col min="3" max="3" width="32.5703125" style="1" customWidth="1"/>
    <col min="4" max="12" width="13.7109375" style="1" customWidth="1"/>
    <col min="13" max="13" width="9.140625" style="1" customWidth="1"/>
  </cols>
  <sheetData>
    <row r="1" spans="1:12" s="1" customFormat="1" ht="15.75" customHeight="1">
      <c r="A1" s="115" t="s">
        <v>215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7"/>
    </row>
    <row r="2" spans="1:12" s="1" customFormat="1" ht="33.75" customHeight="1">
      <c r="A2" s="215" t="s">
        <v>216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</row>
    <row r="3" spans="1:12" s="1" customFormat="1" ht="18" customHeight="1">
      <c r="A3" s="152" t="s">
        <v>242</v>
      </c>
      <c r="C3" s="118"/>
      <c r="D3" s="118"/>
      <c r="E3" s="118"/>
      <c r="F3" s="118"/>
      <c r="G3" s="118"/>
      <c r="H3" s="118"/>
      <c r="I3" s="118"/>
      <c r="J3" s="118"/>
      <c r="K3" s="217" t="s">
        <v>4</v>
      </c>
      <c r="L3" s="217"/>
    </row>
    <row r="4" spans="1:12" s="1" customFormat="1" ht="18.75" customHeight="1">
      <c r="A4" s="210" t="s">
        <v>217</v>
      </c>
      <c r="B4" s="211" t="s">
        <v>218</v>
      </c>
      <c r="C4" s="210" t="s">
        <v>219</v>
      </c>
      <c r="D4" s="211" t="s">
        <v>66</v>
      </c>
      <c r="E4" s="218" t="s">
        <v>220</v>
      </c>
      <c r="F4" s="219"/>
      <c r="G4" s="220"/>
      <c r="H4" s="218" t="s">
        <v>221</v>
      </c>
      <c r="I4" s="219"/>
      <c r="J4" s="220"/>
      <c r="K4" s="211" t="s">
        <v>73</v>
      </c>
      <c r="L4" s="211" t="s">
        <v>74</v>
      </c>
    </row>
    <row r="5" spans="1:12" s="1" customFormat="1" ht="37.5" customHeight="1">
      <c r="A5" s="210"/>
      <c r="B5" s="212"/>
      <c r="C5" s="210"/>
      <c r="D5" s="213"/>
      <c r="E5" s="119" t="s">
        <v>70</v>
      </c>
      <c r="F5" s="119" t="s">
        <v>71</v>
      </c>
      <c r="G5" s="119" t="s">
        <v>72</v>
      </c>
      <c r="H5" s="119" t="s">
        <v>70</v>
      </c>
      <c r="I5" s="119" t="s">
        <v>71</v>
      </c>
      <c r="J5" s="119" t="s">
        <v>72</v>
      </c>
      <c r="K5" s="214"/>
      <c r="L5" s="214"/>
    </row>
    <row r="6" spans="1:12" s="1" customFormat="1" ht="20.100000000000001" customHeight="1">
      <c r="A6" s="120" t="s">
        <v>0</v>
      </c>
      <c r="B6" s="120" t="s">
        <v>0</v>
      </c>
      <c r="C6" s="121" t="s">
        <v>66</v>
      </c>
      <c r="D6" s="122">
        <v>230.12</v>
      </c>
      <c r="E6" s="123">
        <v>230.12</v>
      </c>
      <c r="F6" s="124"/>
      <c r="G6" s="125"/>
      <c r="H6" s="125"/>
      <c r="I6" s="125"/>
      <c r="J6" s="125"/>
      <c r="K6" s="126"/>
      <c r="L6" s="127"/>
    </row>
    <row r="7" spans="1:12" s="1" customFormat="1" ht="20.100000000000001" customHeight="1">
      <c r="A7" s="120" t="s">
        <v>222</v>
      </c>
      <c r="B7" s="120" t="s">
        <v>223</v>
      </c>
      <c r="C7" s="120" t="s">
        <v>1</v>
      </c>
      <c r="D7" s="122">
        <v>230.12</v>
      </c>
      <c r="E7" s="123">
        <v>230.12</v>
      </c>
      <c r="F7" s="124"/>
      <c r="G7" s="125"/>
      <c r="H7" s="125"/>
      <c r="I7" s="125"/>
      <c r="J7" s="125"/>
      <c r="K7" s="126"/>
      <c r="L7" s="127"/>
    </row>
    <row r="8" spans="1:12" ht="20.100000000000001" customHeight="1"/>
  </sheetData>
  <sheetProtection formatCells="0" formatColumns="0" formatRows="0" insertColumns="0" insertRows="0" insertHyperlinks="0" deleteColumns="0" deleteRows="0" sort="0" autoFilter="0" pivotTables="0"/>
  <mergeCells count="10">
    <mergeCell ref="L4:L5"/>
    <mergeCell ref="A2:L2"/>
    <mergeCell ref="K3:L3"/>
    <mergeCell ref="E4:G4"/>
    <mergeCell ref="H4:J4"/>
    <mergeCell ref="A4:A5"/>
    <mergeCell ref="B4:B5"/>
    <mergeCell ref="C4:C5"/>
    <mergeCell ref="D4:D5"/>
    <mergeCell ref="K4:K5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4"/>
  <sheetViews>
    <sheetView showGridLines="0" workbookViewId="0">
      <selection activeCell="A3" sqref="A3"/>
    </sheetView>
  </sheetViews>
  <sheetFormatPr defaultRowHeight="12.75" customHeight="1"/>
  <cols>
    <col min="1" max="1" width="49.7109375" style="1" customWidth="1"/>
    <col min="2" max="7" width="17.140625" style="1" customWidth="1"/>
    <col min="8" max="8" width="5.140625" style="1" customWidth="1"/>
  </cols>
  <sheetData>
    <row r="1" spans="1:7" s="1" customFormat="1" ht="15.75" customHeight="1">
      <c r="A1" s="128" t="s">
        <v>224</v>
      </c>
      <c r="B1" s="129"/>
      <c r="C1" s="129"/>
      <c r="D1" s="129"/>
      <c r="E1" s="129"/>
      <c r="F1" s="129"/>
    </row>
    <row r="2" spans="1:7" s="1" customFormat="1" ht="26.25" customHeight="1">
      <c r="A2" s="221" t="s">
        <v>225</v>
      </c>
      <c r="B2" s="222"/>
      <c r="C2" s="222"/>
      <c r="D2" s="222"/>
      <c r="E2" s="222"/>
      <c r="F2" s="222"/>
      <c r="G2" s="222"/>
    </row>
    <row r="3" spans="1:7" s="1" customFormat="1" ht="18" customHeight="1">
      <c r="A3" s="152" t="s">
        <v>242</v>
      </c>
      <c r="B3" s="130"/>
      <c r="C3" s="131"/>
      <c r="D3" s="131"/>
      <c r="E3" s="131"/>
      <c r="F3" s="132"/>
      <c r="G3" s="132" t="s">
        <v>4</v>
      </c>
    </row>
    <row r="4" spans="1:7" s="1" customFormat="1" ht="40.5" customHeight="1">
      <c r="A4" s="133" t="s">
        <v>226</v>
      </c>
      <c r="B4" s="134" t="s">
        <v>66</v>
      </c>
      <c r="C4" s="134" t="s">
        <v>70</v>
      </c>
      <c r="D4" s="134" t="s">
        <v>71</v>
      </c>
      <c r="E4" s="134" t="s">
        <v>72</v>
      </c>
      <c r="F4" s="134" t="s">
        <v>73</v>
      </c>
      <c r="G4" s="134" t="s">
        <v>74</v>
      </c>
    </row>
    <row r="5" spans="1:7" s="1" customFormat="1" ht="23.25" customHeight="1">
      <c r="A5" s="135" t="s">
        <v>66</v>
      </c>
      <c r="B5" s="136">
        <v>1.94</v>
      </c>
      <c r="C5" s="137">
        <v>1.94</v>
      </c>
      <c r="D5" s="138"/>
      <c r="E5" s="139"/>
      <c r="F5" s="140"/>
      <c r="G5" s="141"/>
    </row>
    <row r="6" spans="1:7" s="1" customFormat="1" ht="23.25" customHeight="1">
      <c r="A6" s="142" t="s">
        <v>1</v>
      </c>
      <c r="B6" s="136">
        <v>1.94</v>
      </c>
      <c r="C6" s="137">
        <v>1.94</v>
      </c>
      <c r="D6" s="138"/>
      <c r="E6" s="139"/>
      <c r="F6" s="140"/>
      <c r="G6" s="141"/>
    </row>
    <row r="7" spans="1:7" s="1" customFormat="1" ht="23.25" customHeight="1">
      <c r="A7" s="142" t="s">
        <v>227</v>
      </c>
      <c r="B7" s="136">
        <v>1.94</v>
      </c>
      <c r="C7" s="137">
        <v>1.94</v>
      </c>
      <c r="D7" s="138"/>
      <c r="E7" s="139"/>
      <c r="F7" s="140"/>
      <c r="G7" s="141"/>
    </row>
    <row r="8" spans="1:7" s="1" customFormat="1" ht="23.25" customHeight="1">
      <c r="A8" s="142" t="s">
        <v>228</v>
      </c>
      <c r="B8" s="136">
        <v>1.4</v>
      </c>
      <c r="C8" s="137">
        <v>1.4</v>
      </c>
      <c r="D8" s="138"/>
      <c r="E8" s="139"/>
      <c r="F8" s="140"/>
      <c r="G8" s="141"/>
    </row>
    <row r="9" spans="1:7" s="1" customFormat="1" ht="23.25" customHeight="1">
      <c r="A9" s="142" t="s">
        <v>229</v>
      </c>
      <c r="B9" s="136">
        <v>0.3</v>
      </c>
      <c r="C9" s="137">
        <v>0.3</v>
      </c>
      <c r="D9" s="138"/>
      <c r="E9" s="139"/>
      <c r="F9" s="140"/>
      <c r="G9" s="141"/>
    </row>
    <row r="10" spans="1:7" s="1" customFormat="1" ht="23.25" customHeight="1">
      <c r="A10" s="142" t="s">
        <v>230</v>
      </c>
      <c r="B10" s="136">
        <v>0.24</v>
      </c>
      <c r="C10" s="137">
        <v>0.24</v>
      </c>
      <c r="D10" s="138"/>
      <c r="E10" s="139"/>
      <c r="F10" s="140"/>
      <c r="G10" s="141"/>
    </row>
    <row r="11" spans="1:7" s="1" customFormat="1" ht="15" customHeight="1">
      <c r="D11" s="143"/>
      <c r="E11" s="143"/>
      <c r="F11" s="143"/>
    </row>
    <row r="12" spans="1:7" s="1" customFormat="1" ht="15" customHeight="1">
      <c r="D12" s="143"/>
      <c r="E12" s="143"/>
      <c r="F12" s="143"/>
    </row>
    <row r="13" spans="1:7" s="1" customFormat="1" ht="15" customHeight="1">
      <c r="D13" s="143"/>
      <c r="E13" s="143"/>
      <c r="F13" s="143"/>
    </row>
    <row r="14" spans="1:7" s="1" customFormat="1" ht="15" customHeight="1">
      <c r="D14" s="143"/>
      <c r="E14" s="143"/>
      <c r="F14" s="143"/>
    </row>
  </sheetData>
  <sheetProtection formatCells="0" formatColumns="0" formatRows="0" insertColumns="0" insertRows="0" insertHyperlinks="0" deleteColumns="0" deleteRows="0" sort="0" autoFilter="0" pivotTables="0"/>
  <mergeCells count="1">
    <mergeCell ref="A2:G2"/>
  </mergeCells>
  <phoneticPr fontId="204" type="noConversion"/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18"/>
  <sheetViews>
    <sheetView workbookViewId="0">
      <selection activeCell="C23" sqref="C23"/>
    </sheetView>
  </sheetViews>
  <sheetFormatPr defaultRowHeight="12.75" customHeight="1"/>
  <cols>
    <col min="1" max="1" width="29.5703125" style="1" customWidth="1"/>
    <col min="2" max="2" width="13.7109375" style="1" customWidth="1"/>
    <col min="3" max="3" width="17" style="1" customWidth="1"/>
    <col min="4" max="4" width="12.5703125" style="1" customWidth="1"/>
    <col min="5" max="5" width="21.85546875" style="1" customWidth="1"/>
    <col min="6" max="6" width="11.7109375" style="1" customWidth="1"/>
    <col min="7" max="7" width="22.7109375" style="1" customWidth="1"/>
    <col min="8" max="8" width="25.85546875" style="1" customWidth="1"/>
    <col min="9" max="9" width="8.42578125" style="1" customWidth="1"/>
    <col min="10" max="10" width="15.5703125" style="1" customWidth="1"/>
    <col min="11" max="11" width="9.5703125" style="1" customWidth="1"/>
    <col min="12" max="12" width="6.85546875" style="1" customWidth="1"/>
    <col min="13" max="15" width="9.140625" style="1" customWidth="1"/>
  </cols>
  <sheetData>
    <row r="1" spans="1:14" s="1" customFormat="1" ht="32.25" customHeight="1">
      <c r="A1" s="144" t="s">
        <v>231</v>
      </c>
    </row>
    <row r="2" spans="1:14" s="1" customFormat="1" ht="30" customHeight="1">
      <c r="A2" s="223" t="s">
        <v>232</v>
      </c>
      <c r="B2" s="224"/>
      <c r="C2" s="224"/>
      <c r="D2" s="224"/>
      <c r="E2" s="224"/>
      <c r="F2" s="224"/>
      <c r="G2" s="224"/>
      <c r="H2" s="224"/>
      <c r="I2" s="224"/>
      <c r="J2" s="224"/>
      <c r="K2" s="146"/>
      <c r="L2" s="146"/>
      <c r="M2" s="146"/>
      <c r="N2" s="146"/>
    </row>
    <row r="3" spans="1:14" s="1" customFormat="1" ht="24.75" customHeight="1">
      <c r="A3" s="152" t="s">
        <v>242</v>
      </c>
      <c r="B3" s="145"/>
      <c r="C3" s="145"/>
      <c r="D3" s="145"/>
      <c r="E3" s="145"/>
      <c r="F3" s="145"/>
      <c r="G3" s="145"/>
      <c r="H3" s="145"/>
      <c r="I3" s="145"/>
      <c r="J3" s="147" t="s">
        <v>4</v>
      </c>
      <c r="K3" s="146"/>
      <c r="L3" s="146"/>
      <c r="M3" s="146"/>
      <c r="N3" s="146"/>
    </row>
    <row r="4" spans="1:14" s="1" customFormat="1" ht="36" customHeight="1">
      <c r="A4" s="157" t="s">
        <v>218</v>
      </c>
      <c r="B4" s="157" t="s">
        <v>233</v>
      </c>
      <c r="C4" s="157" t="s">
        <v>234</v>
      </c>
      <c r="D4" s="158" t="s">
        <v>235</v>
      </c>
      <c r="E4" s="158" t="s">
        <v>236</v>
      </c>
      <c r="F4" s="157" t="s">
        <v>237</v>
      </c>
      <c r="G4" s="159" t="s">
        <v>238</v>
      </c>
      <c r="H4" s="159" t="s">
        <v>239</v>
      </c>
      <c r="I4" s="159" t="s">
        <v>240</v>
      </c>
      <c r="J4" s="159" t="s">
        <v>241</v>
      </c>
    </row>
    <row r="5" spans="1:14" s="1" customFormat="1" ht="20.100000000000001" customHeight="1">
      <c r="A5" s="157"/>
      <c r="B5" s="157"/>
      <c r="C5" s="157"/>
      <c r="D5" s="158"/>
      <c r="E5" s="158"/>
      <c r="F5" s="157"/>
      <c r="G5" s="159"/>
      <c r="H5" s="159"/>
      <c r="I5" s="159"/>
      <c r="J5" s="159"/>
    </row>
    <row r="6" spans="1:14" s="1" customFormat="1" ht="20.100000000000001" customHeight="1">
      <c r="A6" s="157"/>
      <c r="B6" s="157"/>
      <c r="C6" s="157"/>
      <c r="D6" s="158"/>
      <c r="E6" s="158"/>
      <c r="F6" s="157"/>
      <c r="G6" s="159"/>
      <c r="H6" s="159"/>
      <c r="I6" s="159"/>
      <c r="J6" s="159"/>
    </row>
    <row r="7" spans="1:14" s="1" customFormat="1" ht="21" customHeight="1">
      <c r="A7" s="156" t="s">
        <v>245</v>
      </c>
      <c r="B7" s="148"/>
      <c r="C7" s="148"/>
      <c r="D7" s="148"/>
    </row>
    <row r="8" spans="1:14" s="1" customFormat="1" ht="15">
      <c r="A8" s="149"/>
      <c r="B8" s="149"/>
      <c r="C8" s="149"/>
    </row>
    <row r="9" spans="1:14" s="1" customFormat="1" ht="15">
      <c r="A9" s="149"/>
      <c r="B9" s="149"/>
      <c r="C9" s="149"/>
    </row>
    <row r="10" spans="1:14" s="1" customFormat="1" ht="15">
      <c r="A10" s="149"/>
      <c r="B10" s="149"/>
    </row>
    <row r="11" spans="1:14" s="1" customFormat="1" ht="15">
      <c r="A11" s="149"/>
    </row>
    <row r="12" spans="1:14" s="1" customFormat="1" ht="15"/>
    <row r="13" spans="1:14" s="1" customFormat="1" ht="15">
      <c r="A13" s="150"/>
      <c r="C13" s="150"/>
      <c r="D13" s="150"/>
    </row>
    <row r="14" spans="1:14" s="1" customFormat="1" ht="15">
      <c r="A14" s="150"/>
      <c r="C14" s="150"/>
      <c r="D14" s="150"/>
    </row>
    <row r="15" spans="1:14" s="1" customFormat="1" ht="15">
      <c r="A15" s="150"/>
      <c r="C15" s="150"/>
      <c r="D15" s="150"/>
    </row>
    <row r="16" spans="1:14" s="1" customFormat="1" ht="15">
      <c r="A16" s="150"/>
      <c r="C16" s="150"/>
      <c r="D16" s="150"/>
      <c r="E16" s="151"/>
    </row>
    <row r="17" spans="1:5" s="1" customFormat="1" ht="15">
      <c r="A17" s="150"/>
      <c r="C17" s="150"/>
      <c r="D17" s="150"/>
      <c r="E17" s="151"/>
    </row>
    <row r="18" spans="1:5" s="1" customFormat="1" ht="15">
      <c r="A18" s="150"/>
      <c r="C18" s="150"/>
      <c r="D18" s="150"/>
      <c r="E18" s="151"/>
    </row>
  </sheetData>
  <sheetProtection formatCells="0" formatColumns="0" formatRows="0" insertColumns="0" insertRows="0" insertHyperlinks="0" deleteColumns="0" deleteRows="0" sort="0" autoFilter="0" pivotTables="0"/>
  <mergeCells count="1">
    <mergeCell ref="A2:J2"/>
  </mergeCells>
  <phoneticPr fontId="204" type="noConversion"/>
  <printOptions horizontalCentered="1"/>
  <pageMargins left="0.19685039370078738" right="0.19685039370078738" top="0.39370078740157477" bottom="0.78740157480314954" header="0" footer="0.2"/>
  <pageSetup paperSize="9" scale="63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</vt:i4>
      </vt:variant>
    </vt:vector>
  </HeadingPairs>
  <TitlesOfParts>
    <vt:vector size="12" baseType="lpstr">
      <vt:lpstr>部门收支总表</vt:lpstr>
      <vt:lpstr>收入总表</vt:lpstr>
      <vt:lpstr>支出汇总</vt:lpstr>
      <vt:lpstr>财拨总表</vt:lpstr>
      <vt:lpstr>一般预算支出</vt:lpstr>
      <vt:lpstr>基本支出</vt:lpstr>
      <vt:lpstr>政府性基金</vt:lpstr>
      <vt:lpstr>国有资本经营预算</vt:lpstr>
      <vt:lpstr>项目支出</vt:lpstr>
      <vt:lpstr>采购预算表</vt:lpstr>
      <vt:lpstr>购买服务表</vt:lpstr>
      <vt:lpstr>购买服务表!Print_Titles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寿县动物卫生监督所</cp:lastModifiedBy>
  <cp:lastPrinted>2023-01-09T02:18:49Z</cp:lastPrinted>
  <dcterms:created xsi:type="dcterms:W3CDTF">2023-01-09T02:17:06Z</dcterms:created>
  <dcterms:modified xsi:type="dcterms:W3CDTF">2023-01-09T05:36:05Z</dcterms:modified>
</cp:coreProperties>
</file>